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0" yWindow="30" windowWidth="13005" windowHeight="11985" activeTab="0"/>
  </bookViews>
  <sheets>
    <sheet name="追加募集" sheetId="1" r:id="rId1"/>
    <sheet name="Sheet1" sheetId="2" r:id="rId2"/>
  </sheets>
  <definedNames>
    <definedName name="_xlnm._FilterDatabase" localSheetId="0" hidden="1">'追加募集'!$A$2:$Y$89</definedName>
  </definedNames>
  <calcPr fullCalcOnLoad="1"/>
</workbook>
</file>

<file path=xl/sharedStrings.xml><?xml version="1.0" encoding="utf-8"?>
<sst xmlns="http://schemas.openxmlformats.org/spreadsheetml/2006/main" count="1186" uniqueCount="635">
  <si>
    <t>大  学  名</t>
  </si>
  <si>
    <t>科目№</t>
  </si>
  <si>
    <t>単位数</t>
  </si>
  <si>
    <t>担当教員名</t>
  </si>
  <si>
    <t>開講期間</t>
  </si>
  <si>
    <t>開講曜日</t>
  </si>
  <si>
    <t>開講時間</t>
  </si>
  <si>
    <t>英語名</t>
  </si>
  <si>
    <t>成績発送可能日</t>
  </si>
  <si>
    <t>学問分野</t>
  </si>
  <si>
    <t>配当年次</t>
  </si>
  <si>
    <t>大学№</t>
  </si>
  <si>
    <t>定員</t>
  </si>
  <si>
    <t>定員超過時の選考方法</t>
  </si>
  <si>
    <t>その他特記事項</t>
  </si>
  <si>
    <t>大学院生受講可</t>
  </si>
  <si>
    <t>後期</t>
  </si>
  <si>
    <t>土</t>
  </si>
  <si>
    <t>書類選考</t>
  </si>
  <si>
    <t>2～4</t>
  </si>
  <si>
    <t>水</t>
  </si>
  <si>
    <t>○</t>
  </si>
  <si>
    <t>火</t>
  </si>
  <si>
    <t>○</t>
  </si>
  <si>
    <t>火</t>
  </si>
  <si>
    <t>10:40～12:10</t>
  </si>
  <si>
    <t>3月下旬</t>
  </si>
  <si>
    <t>木</t>
  </si>
  <si>
    <t>月</t>
  </si>
  <si>
    <t>若干名</t>
  </si>
  <si>
    <t>金</t>
  </si>
  <si>
    <t>未定</t>
  </si>
  <si>
    <t>3月上旬</t>
  </si>
  <si>
    <t>9:00～10:30</t>
  </si>
  <si>
    <t>14:50～16:20</t>
  </si>
  <si>
    <t>県立広島大学</t>
  </si>
  <si>
    <t>後期</t>
  </si>
  <si>
    <t>前期集中</t>
  </si>
  <si>
    <t>13:00～14:30</t>
  </si>
  <si>
    <t>10:45～12:15</t>
  </si>
  <si>
    <t>建設CAD</t>
  </si>
  <si>
    <t>抽選</t>
  </si>
  <si>
    <t>月</t>
  </si>
  <si>
    <t>出願票による選考</t>
  </si>
  <si>
    <t>シラバスを参照すること</t>
  </si>
  <si>
    <t>2･3･4</t>
  </si>
  <si>
    <t>13:05～14:35</t>
  </si>
  <si>
    <t>1･2･3･4</t>
  </si>
  <si>
    <t>志望理由により選考</t>
  </si>
  <si>
    <t>男子学生受講可</t>
  </si>
  <si>
    <t>桐木建始</t>
  </si>
  <si>
    <t>澤村雅史</t>
  </si>
  <si>
    <t>広島市立大学</t>
  </si>
  <si>
    <t>14:40～16:10</t>
  </si>
  <si>
    <t>16:20～17:50</t>
  </si>
  <si>
    <t>前期
集中</t>
  </si>
  <si>
    <t>広島文化学園大学</t>
  </si>
  <si>
    <t>安田女子大学</t>
  </si>
  <si>
    <t>島根県立大学</t>
  </si>
  <si>
    <t>秋</t>
  </si>
  <si>
    <t>政策過程論</t>
  </si>
  <si>
    <t>国際環境政治学</t>
  </si>
  <si>
    <t>中国政治外交論</t>
  </si>
  <si>
    <t>羽衣国際大学</t>
  </si>
  <si>
    <t>夏季集中</t>
  </si>
  <si>
    <t>※夏季休暇中</t>
  </si>
  <si>
    <t>19:40～21:10</t>
  </si>
  <si>
    <t>18:00～19:30</t>
  </si>
  <si>
    <t xml:space="preserve">正　式　科  目  名
《副　題》
[旧科目名] </t>
  </si>
  <si>
    <t>時限</t>
  </si>
  <si>
    <t>地域協力論</t>
  </si>
  <si>
    <t>C.Czerkawski</t>
  </si>
  <si>
    <t>増原義剛</t>
  </si>
  <si>
    <t>情報セキュリティ</t>
  </si>
  <si>
    <t>中国文化論Ⅱ</t>
  </si>
  <si>
    <t>飯島典子</t>
  </si>
  <si>
    <t>マーケティング論２</t>
  </si>
  <si>
    <t>0108</t>
  </si>
  <si>
    <t>0109</t>
  </si>
  <si>
    <t>西洋器楽史Ⅳ</t>
  </si>
  <si>
    <t>0110</t>
  </si>
  <si>
    <t>西洋声楽史Ⅱ</t>
  </si>
  <si>
    <t>1516</t>
  </si>
  <si>
    <t>1517</t>
  </si>
  <si>
    <t>1518</t>
  </si>
  <si>
    <t>法律学概論</t>
  </si>
  <si>
    <t>桂　政子</t>
  </si>
  <si>
    <t>2泊3日合宿形式
告知ちらし参照</t>
  </si>
  <si>
    <t>Law Informatics II</t>
  </si>
  <si>
    <t>川村邦男</t>
  </si>
  <si>
    <t>10月下旬</t>
  </si>
  <si>
    <t xml:space="preserve">Statistical Methods for Psychological Research </t>
  </si>
  <si>
    <t>月
～
水</t>
  </si>
  <si>
    <t>岡本貞雄
濵田敏彦
竹林栄治
徳永博充</t>
  </si>
  <si>
    <t>Construction CAD</t>
  </si>
  <si>
    <t>Database  Systems</t>
  </si>
  <si>
    <t>Information Security</t>
  </si>
  <si>
    <t>Physics of Matter and the Universe</t>
  </si>
  <si>
    <t>趙　領逸</t>
  </si>
  <si>
    <t>2月下旬</t>
  </si>
  <si>
    <t>運動学概論《バイオメカニクス》</t>
  </si>
  <si>
    <t>青木信之 他</t>
  </si>
  <si>
    <t>吉田晴彦</t>
  </si>
  <si>
    <t>サテライトキャンパスひろしま</t>
  </si>
  <si>
    <t>13:10～14:40</t>
  </si>
  <si>
    <t>14:45～16:15</t>
  </si>
  <si>
    <t>16:30～18:00</t>
  </si>
  <si>
    <t>開講キャンパス</t>
  </si>
  <si>
    <t>総授業定員</t>
  </si>
  <si>
    <t>受入学年</t>
  </si>
  <si>
    <t>書類選考</t>
  </si>
  <si>
    <t>後期</t>
  </si>
  <si>
    <t>Comparative Syntax</t>
  </si>
  <si>
    <t>Japanese　Movies
　Culture</t>
  </si>
  <si>
    <t>Brain and Mind</t>
  </si>
  <si>
    <t>Children and Science</t>
  </si>
  <si>
    <t>木</t>
  </si>
  <si>
    <t>開講
学期</t>
  </si>
  <si>
    <t>◆0106</t>
  </si>
  <si>
    <r>
      <t xml:space="preserve">人間学Ⅴ-2
</t>
    </r>
    <r>
      <rPr>
        <sz val="7"/>
        <rFont val="ＭＳ ゴシック"/>
        <family val="3"/>
      </rPr>
      <t>《英語で学ぶ広島学 Hiroshima studies in English 》
[旧科目名:人間学Ⅵ-2]</t>
    </r>
  </si>
  <si>
    <t>◆0107</t>
  </si>
  <si>
    <t>合奏Ⅲ-2《吹奏楽》</t>
  </si>
  <si>
    <t>◆0608</t>
  </si>
  <si>
    <t>◆0609</t>
  </si>
  <si>
    <t>0610</t>
  </si>
  <si>
    <t>◆0611</t>
  </si>
  <si>
    <t>0612</t>
  </si>
  <si>
    <t>0613</t>
  </si>
  <si>
    <t>0614</t>
  </si>
  <si>
    <t>0705</t>
  </si>
  <si>
    <t>休養論
《健康的な生活のために》</t>
  </si>
  <si>
    <t>0907</t>
  </si>
  <si>
    <t>0908</t>
  </si>
  <si>
    <t>0909</t>
  </si>
  <si>
    <t>脳と心</t>
  </si>
  <si>
    <t>0910</t>
  </si>
  <si>
    <t>子どもと科学文化</t>
  </si>
  <si>
    <t>金融論Ⅱ
《金融と日本経済》</t>
  </si>
  <si>
    <t>租税論
《日常生活と税とのかかわり》</t>
  </si>
  <si>
    <t>電子金融取引Ⅱ
《情報技術と決済システムの実際について学ぶ》</t>
  </si>
  <si>
    <t>スポーツ文化論
《文化としてのスポーツを検討する》</t>
  </si>
  <si>
    <r>
      <rPr>
        <sz val="9"/>
        <rFont val="ＭＳ ゴシック"/>
        <family val="3"/>
      </rPr>
      <t>Issues of Japanese Sports(日本のスポーツ状況）
《Let's understand Japan by and through Sports（スポーツを通じて日本を捉えましょう）》</t>
    </r>
    <r>
      <rPr>
        <sz val="6"/>
        <rFont val="ＭＳ ゴシック"/>
        <family val="3"/>
      </rPr>
      <t xml:space="preserve">[旧科目名：Domestic Sport Affairs in Japan（日本のスポーツ状況）《Let's understand Japan by and through Sports（スポーツを通じて日本を捉えましょう）》] </t>
    </r>
  </si>
  <si>
    <t>プロスポーツ論
《プロスポーツはスポーツ文化の開拓者》</t>
  </si>
  <si>
    <t>信号処理</t>
  </si>
  <si>
    <t>データベース</t>
  </si>
  <si>
    <t>◆1413</t>
  </si>
  <si>
    <t>物質と宇宙の物理</t>
  </si>
  <si>
    <t>1519</t>
  </si>
  <si>
    <t>1520</t>
  </si>
  <si>
    <t>1521</t>
  </si>
  <si>
    <t>1522</t>
  </si>
  <si>
    <t>1523</t>
  </si>
  <si>
    <t>1524</t>
  </si>
  <si>
    <t>1525</t>
  </si>
  <si>
    <t>1526</t>
  </si>
  <si>
    <t>1527</t>
  </si>
  <si>
    <t>1528</t>
  </si>
  <si>
    <t>1529</t>
  </si>
  <si>
    <t>1816</t>
  </si>
  <si>
    <t>国際社会学Ｂ</t>
  </si>
  <si>
    <t>1817</t>
  </si>
  <si>
    <t>教育文化史Ⅱ　　　　　　　　　　　　　　　　　　《西欧との交渉による日本の教育文化の展開》</t>
  </si>
  <si>
    <t>1818</t>
  </si>
  <si>
    <t>1819</t>
  </si>
  <si>
    <t>アメリカ研究Ⅰ</t>
  </si>
  <si>
    <t>1820</t>
  </si>
  <si>
    <t>国際政治経済論Ⅱ</t>
  </si>
  <si>
    <t>1821</t>
  </si>
  <si>
    <t>法情報論Ⅱ</t>
  </si>
  <si>
    <t>1822</t>
  </si>
  <si>
    <t>1823</t>
  </si>
  <si>
    <t>リテラシー形成特殊講義（環境観測のための物質科学序論）</t>
  </si>
  <si>
    <t>キリスト教学入門Ⅱｆ</t>
  </si>
  <si>
    <t>心理データ解析法</t>
  </si>
  <si>
    <t>ひろしま論</t>
  </si>
  <si>
    <t>平和と人権Ｂ（現代世界と人権）</t>
  </si>
  <si>
    <t>2116</t>
  </si>
  <si>
    <t>命の尊厳を涵養する食農フィールド科学演習</t>
  </si>
  <si>
    <t>2118</t>
  </si>
  <si>
    <t>法社会学</t>
  </si>
  <si>
    <t>2119</t>
  </si>
  <si>
    <t>2120</t>
  </si>
  <si>
    <t>2121</t>
  </si>
  <si>
    <t>経済事情論２</t>
  </si>
  <si>
    <t>2122</t>
  </si>
  <si>
    <t>2123</t>
  </si>
  <si>
    <t>2124</t>
  </si>
  <si>
    <t>公共経営論</t>
  </si>
  <si>
    <t>2125</t>
  </si>
  <si>
    <t>経営管理論２</t>
  </si>
  <si>
    <t>2126</t>
  </si>
  <si>
    <t>経営情報論１</t>
  </si>
  <si>
    <t>2127</t>
  </si>
  <si>
    <t>国際経営論２</t>
  </si>
  <si>
    <t>2128</t>
  </si>
  <si>
    <t>人的資源管理論２</t>
  </si>
  <si>
    <t>2129</t>
  </si>
  <si>
    <t>2130</t>
  </si>
  <si>
    <t>流通論</t>
  </si>
  <si>
    <t>2131</t>
  </si>
  <si>
    <t>2132</t>
  </si>
  <si>
    <t>2133</t>
  </si>
  <si>
    <t>芸術Ｂ《書学－作品に見る書法美》
[旧科目名：芸術Ｂ《作品に見る書道美学》]</t>
  </si>
  <si>
    <t>世界経済論</t>
  </si>
  <si>
    <t>金融経済論</t>
  </si>
  <si>
    <r>
      <t xml:space="preserve">キャリアと社会
</t>
    </r>
    <r>
      <rPr>
        <sz val="8"/>
        <rFont val="ＭＳ Ｐゴシック"/>
        <family val="3"/>
      </rPr>
      <t>《社会の中で自分を生かす方法》</t>
    </r>
  </si>
  <si>
    <t>01</t>
  </si>
  <si>
    <t>エリザベト音楽
大学</t>
  </si>
  <si>
    <t>06</t>
  </si>
  <si>
    <t>07</t>
  </si>
  <si>
    <t>山陽女子短期大学</t>
  </si>
  <si>
    <t>09</t>
  </si>
  <si>
    <t>11</t>
  </si>
  <si>
    <t>広島経済大学</t>
  </si>
  <si>
    <t>14</t>
  </si>
  <si>
    <t>広島工業大学</t>
  </si>
  <si>
    <t>広島国際学院大学</t>
  </si>
  <si>
    <t>18</t>
  </si>
  <si>
    <t>広島修道大学</t>
  </si>
  <si>
    <t>19</t>
  </si>
  <si>
    <t>広島女学院大学</t>
  </si>
  <si>
    <t>20</t>
  </si>
  <si>
    <t>広島大学</t>
  </si>
  <si>
    <t>22</t>
  </si>
  <si>
    <t>29</t>
  </si>
  <si>
    <r>
      <t xml:space="preserve">計量経済学
</t>
    </r>
    <r>
      <rPr>
        <sz val="8"/>
        <rFont val="ＭＳ ゴシック"/>
        <family val="3"/>
      </rPr>
      <t>［旧科目名：計量経済学１］</t>
    </r>
  </si>
  <si>
    <r>
      <t xml:space="preserve">経済史総論
</t>
    </r>
    <r>
      <rPr>
        <sz val="8"/>
        <rFont val="ＭＳ ゴシック"/>
        <family val="3"/>
      </rPr>
      <t>［旧科目名：経済史総論１］</t>
    </r>
  </si>
  <si>
    <r>
      <t xml:space="preserve">経済政策論
</t>
    </r>
    <r>
      <rPr>
        <sz val="8"/>
        <rFont val="ＭＳ ゴシック"/>
        <family val="3"/>
      </rPr>
      <t>［旧科目名：経済政策論１］</t>
    </r>
  </si>
  <si>
    <t>2・3・4</t>
  </si>
  <si>
    <t>森本和義 他</t>
  </si>
  <si>
    <t>関西空港</t>
  </si>
  <si>
    <t>Career and Society</t>
  </si>
  <si>
    <t>○</t>
  </si>
  <si>
    <t>情報リテラシー；情報検索やワード、パワーポイントの作成能力が必要
本年度の内容、スケジュール、費用等については、後日発表されるチラシ等を参照のこと。</t>
  </si>
  <si>
    <t>幟町キャンパス</t>
  </si>
  <si>
    <t>井田　勝大</t>
  </si>
  <si>
    <t>2/23（火）</t>
  </si>
  <si>
    <t>Religion, Ethics and the Human PersonⅤ-2</t>
  </si>
  <si>
    <t>コール,ジョン</t>
  </si>
  <si>
    <t>Music History Ⅳ</t>
  </si>
  <si>
    <t>Instrumental Music History of Western EuropeⅣ</t>
  </si>
  <si>
    <t>Vocal Music History of Western EuropeⅡ</t>
  </si>
  <si>
    <t>Wind Ensemble Ⅲ-2</t>
  </si>
  <si>
    <t>広島</t>
  </si>
  <si>
    <t>庄原</t>
  </si>
  <si>
    <t>広島・三原キャンパスでも受講可（遠隔）</t>
  </si>
  <si>
    <t>月
～
金</t>
  </si>
  <si>
    <t>福場良之 他</t>
  </si>
  <si>
    <t>庄原・三原キャンパスでも受講可（遠隔）</t>
  </si>
  <si>
    <t>フィールドワークを実施予定
（土曜日または日曜日）</t>
  </si>
  <si>
    <t>応用（世代別）栄養学に関する基礎知識が必要</t>
  </si>
  <si>
    <t>五條小枝子
他</t>
  </si>
  <si>
    <t>単位認定の要件として，博物館等の学外見学レポートの提出を課す。
庄原・三原キャンパスでも受講可（遠隔）</t>
  </si>
  <si>
    <t>音楽史の基礎知識が必要</t>
  </si>
  <si>
    <t>教室は506号室の予定です。ある程度楽譜が読めることが望ましい。</t>
  </si>
  <si>
    <t>なし</t>
  </si>
  <si>
    <t>1～4</t>
  </si>
  <si>
    <t>なし</t>
  </si>
  <si>
    <t>楽器奏法の基礎的な知識がある人、管打楽器の演奏が可能な人。
特殊なものや大きなものを除き、楽器は自分で持参すること。
授業外でも個人練習の出来る人が望ましい。（予習・復習をする事）
教室はセシリアホールの予定。</t>
  </si>
  <si>
    <t>2～4</t>
  </si>
  <si>
    <t>コヴァレンコ,オレクサンドル</t>
  </si>
  <si>
    <t>○</t>
  </si>
  <si>
    <t>10/1～1/28</t>
  </si>
  <si>
    <t>サテライトキャンパス</t>
  </si>
  <si>
    <t>○</t>
  </si>
  <si>
    <t>10/3～1/23</t>
  </si>
  <si>
    <t>教室は506号室の予定です。</t>
  </si>
  <si>
    <t>9/29～1/19</t>
  </si>
  <si>
    <t>若干名</t>
  </si>
  <si>
    <t>なし</t>
  </si>
  <si>
    <t>木</t>
  </si>
  <si>
    <t>月</t>
  </si>
  <si>
    <t>先着順</t>
  </si>
  <si>
    <t>授業時間以外にExcelを使用できるパソコン等があることが望ましい</t>
  </si>
  <si>
    <t>signal proessing</t>
  </si>
  <si>
    <t>Windowsパソコンの基礎的な使用が出来ること</t>
  </si>
  <si>
    <t>永田　武</t>
  </si>
  <si>
    <t>9/30～1/20
9/24～1/21
※1/7は月曜授業</t>
  </si>
  <si>
    <t>水
木</t>
  </si>
  <si>
    <t>水10:45～12:15
木9:00～10:30</t>
  </si>
  <si>
    <t>水3
木1</t>
  </si>
  <si>
    <t>ノートPCを持参して下さい。
水曜か木曜のどちらかを選択して受講してください。受講開始後の曜日変更は不可。</t>
  </si>
  <si>
    <t>秦　淑彦</t>
  </si>
  <si>
    <t>月</t>
  </si>
  <si>
    <t>書類選考</t>
  </si>
  <si>
    <t>Off-Campus Training and Working</t>
  </si>
  <si>
    <t>41･32</t>
  </si>
  <si>
    <t>1～</t>
  </si>
  <si>
    <t>聖書を毎回持参　
男子学生受講可</t>
  </si>
  <si>
    <t>月</t>
  </si>
  <si>
    <t>2～</t>
  </si>
  <si>
    <t>○</t>
  </si>
  <si>
    <t>9/29～2/9</t>
  </si>
  <si>
    <t>Introduction to Christianity Ⅱf</t>
  </si>
  <si>
    <t>3/3</t>
  </si>
  <si>
    <r>
      <t xml:space="preserve">9/28～2/8
</t>
    </r>
    <r>
      <rPr>
        <sz val="8"/>
        <rFont val="ＭＳ Ｐゴシック"/>
        <family val="3"/>
      </rPr>
      <t>祝日に授業実施あり</t>
    </r>
  </si>
  <si>
    <t>3/1(火)</t>
  </si>
  <si>
    <t>萩　信雄</t>
  </si>
  <si>
    <r>
      <t>9/19～1/25</t>
    </r>
    <r>
      <rPr>
        <sz val="6"/>
        <rFont val="ＭＳ Ｐゴシック"/>
        <family val="3"/>
      </rPr>
      <t xml:space="preserve">
※9/19（土）・11/21(土)は月曜日授業日。</t>
    </r>
  </si>
  <si>
    <t>ART B</t>
  </si>
  <si>
    <t>3月中旬</t>
  </si>
  <si>
    <t>火</t>
  </si>
  <si>
    <t>月</t>
  </si>
  <si>
    <t>〇</t>
  </si>
  <si>
    <t>金</t>
  </si>
  <si>
    <t>宇野憲治</t>
  </si>
  <si>
    <t>2年以上</t>
  </si>
  <si>
    <t>3/8（火）</t>
  </si>
  <si>
    <t>佐々木淳</t>
  </si>
  <si>
    <t>吉田弘司</t>
  </si>
  <si>
    <t>鈴木盛久</t>
  </si>
  <si>
    <r>
      <t xml:space="preserve">9/17～1/21
</t>
    </r>
    <r>
      <rPr>
        <sz val="8"/>
        <rFont val="ＭＳ Ｐゴシック"/>
        <family val="3"/>
      </rPr>
      <t>※10/15と12/3は振替休日、12/24は月曜授業日</t>
    </r>
  </si>
  <si>
    <r>
      <t xml:space="preserve">9/18～1/22
</t>
    </r>
    <r>
      <rPr>
        <sz val="8"/>
        <rFont val="ＭＳ Ｐゴシック"/>
        <family val="3"/>
      </rPr>
      <t>※10/23は休講、1/15は学生登校禁止</t>
    </r>
  </si>
  <si>
    <t>○</t>
  </si>
  <si>
    <t>高田峰夫</t>
  </si>
  <si>
    <t>数人</t>
  </si>
  <si>
    <t>数十</t>
  </si>
  <si>
    <t>森川　潤</t>
  </si>
  <si>
    <t>3･4</t>
  </si>
  <si>
    <t>北原宗律</t>
  </si>
  <si>
    <t>9/15～1/19</t>
  </si>
  <si>
    <t>書類による選考</t>
  </si>
  <si>
    <t>International Sociology B</t>
  </si>
  <si>
    <t>9/14～1/25 10/12は授業日
11/2は休講
11/23は授業日</t>
  </si>
  <si>
    <t>History of Education and Culture II</t>
  </si>
  <si>
    <t>矢部恒夫　他</t>
  </si>
  <si>
    <t>9/16～1/20
11/4は休講
12/23は授業日</t>
  </si>
  <si>
    <t>Introduction to Law</t>
  </si>
  <si>
    <t>大島　寛</t>
  </si>
  <si>
    <t>American Studies I</t>
  </si>
  <si>
    <t>名波彰子</t>
  </si>
  <si>
    <t>International Political Economy II</t>
  </si>
  <si>
    <t>後期</t>
  </si>
  <si>
    <t>9/18～1/22</t>
  </si>
  <si>
    <t>International Finance Ⅱ</t>
  </si>
  <si>
    <t>Special Lecture for Literacy Development (Introduction of physicochemical science for environmental</t>
  </si>
  <si>
    <t>伏見清香</t>
  </si>
  <si>
    <t>火</t>
  </si>
  <si>
    <t>抽選</t>
  </si>
  <si>
    <t>木</t>
  </si>
  <si>
    <t>竹中　健</t>
  </si>
  <si>
    <t>月</t>
  </si>
  <si>
    <t>古関喜之</t>
  </si>
  <si>
    <t>伊藤泰郎</t>
  </si>
  <si>
    <t>金</t>
  </si>
  <si>
    <t>谷口重徳</t>
  </si>
  <si>
    <t>池本良教</t>
  </si>
  <si>
    <t>崔　博徳</t>
  </si>
  <si>
    <t>山本昌弘</t>
  </si>
  <si>
    <t>松本俊雄</t>
  </si>
  <si>
    <t>水</t>
  </si>
  <si>
    <t>栗原　理</t>
  </si>
  <si>
    <t>9/24～1/21</t>
  </si>
  <si>
    <t>Design Theory</t>
  </si>
  <si>
    <t>9/25～1/22</t>
  </si>
  <si>
    <t>Development Computer Animation I</t>
  </si>
  <si>
    <t>9/28～2/1</t>
  </si>
  <si>
    <t>9/29～1/26</t>
  </si>
  <si>
    <t>International Society-Basic B</t>
  </si>
  <si>
    <t>Sociological Theory B</t>
  </si>
  <si>
    <t>Environmental Sociology B</t>
  </si>
  <si>
    <t>竹元雅彦</t>
  </si>
  <si>
    <t>9/30～1/27</t>
  </si>
  <si>
    <t>○</t>
  </si>
  <si>
    <t>10/5～2/1</t>
  </si>
  <si>
    <t>Study of Hiroshima</t>
  </si>
  <si>
    <t>10/1～1/21</t>
  </si>
  <si>
    <t>Peace and Human Rights B (Modern World and Human Rights)</t>
  </si>
  <si>
    <t>Chinese Culture Ⅱ</t>
  </si>
  <si>
    <t>○</t>
  </si>
  <si>
    <t>月</t>
  </si>
  <si>
    <t>冨田秀昭</t>
  </si>
  <si>
    <t>原口恭彦</t>
  </si>
  <si>
    <t>築達延征</t>
  </si>
  <si>
    <t>小柏葉子</t>
  </si>
  <si>
    <t>1,2,3</t>
  </si>
  <si>
    <t>谷田創 他</t>
  </si>
  <si>
    <t>書類選考（下位学年から優先的に選考）</t>
  </si>
  <si>
    <r>
      <t xml:space="preserve">西条共同研修センターに宿泊します。
授業期間中の食費等は10,000円程度を現地で徴収します。
持参物:保険証、作業のできる服、水にぬれてもかまわない靴など
</t>
    </r>
    <r>
      <rPr>
        <u val="single"/>
        <sz val="7"/>
        <color indexed="8"/>
        <rFont val="ＭＳ Ｐゴシック"/>
        <family val="3"/>
      </rPr>
      <t>※この科目は，1～3年生が対象です。
※出願票提出の締切は7月31日（金）です。</t>
    </r>
  </si>
  <si>
    <t>Life, food and agricultural education through experimental studies of dairy farming</t>
  </si>
  <si>
    <t>9/28(月）</t>
  </si>
  <si>
    <t>浅利　宙</t>
  </si>
  <si>
    <t>10/1～2/4</t>
  </si>
  <si>
    <t>Sociology of Law</t>
  </si>
  <si>
    <t>2/29(月)</t>
  </si>
  <si>
    <t>宜名真　勇</t>
  </si>
  <si>
    <t>10/5～2/8</t>
  </si>
  <si>
    <t>一般的な数学（総和等は必要）</t>
  </si>
  <si>
    <t>Econometrics 1</t>
  </si>
  <si>
    <t>森　良次</t>
  </si>
  <si>
    <t>10/6～2/9</t>
  </si>
  <si>
    <t>Introduction to Economic History</t>
  </si>
  <si>
    <t>10/7～2/10</t>
  </si>
  <si>
    <t>板書が多いので，帰宅後講義内容を見直すように心掛けてください。</t>
  </si>
  <si>
    <t>Economic Conditions of Foreign Countries 2</t>
  </si>
  <si>
    <t>大内田康徳</t>
  </si>
  <si>
    <t>講義の際にプリントを配布します。参考図書等も適宜紹介。</t>
  </si>
  <si>
    <t>Economic Policy</t>
  </si>
  <si>
    <t>相馬敏彦</t>
  </si>
  <si>
    <t>本講義では心理学・行動科学の知見を援用するため心理学関連科目の履修をしていることが望ましい。</t>
  </si>
  <si>
    <t>Marketing 2</t>
  </si>
  <si>
    <t>茂木康俊</t>
  </si>
  <si>
    <t>Public Management</t>
  </si>
  <si>
    <t>秋山高志</t>
  </si>
  <si>
    <t>Business
Administration ２</t>
  </si>
  <si>
    <t>奥居正樹</t>
  </si>
  <si>
    <t>Business Information 1</t>
  </si>
  <si>
    <t>英検２級程度の hearing と speaking が必要。</t>
  </si>
  <si>
    <t>International Business
Administration 2</t>
  </si>
  <si>
    <t>Human Resource Management２</t>
  </si>
  <si>
    <t>10/2～2/5</t>
  </si>
  <si>
    <t>Regional cooperation
Studies</t>
  </si>
  <si>
    <t>村松潤一</t>
  </si>
  <si>
    <t>Distribution</t>
  </si>
  <si>
    <t>参考書：入門組織学（牛木辰男）「南江堂」，標準組織学総論（藤田．藤田）「医学書院」，新歯科衛生士教本　解剖学・組織発生学・口腔解剖学（井出ら）「医歯薬出版」</t>
  </si>
  <si>
    <t>Oral Anatomy</t>
  </si>
  <si>
    <t>杉田　誠</t>
  </si>
  <si>
    <t>参考書：基礎歯科生理学　第6版（医歯薬出版）</t>
  </si>
  <si>
    <t>Physiology and Oral Physiology</t>
  </si>
  <si>
    <t>後期集中</t>
  </si>
  <si>
    <t>1,2,3,4</t>
  </si>
  <si>
    <t>加藤亜記 他</t>
  </si>
  <si>
    <t>日〜水</t>
  </si>
  <si>
    <t>授業期間中の食費等は6,000円を現地で徴収します。持参物:保険証、動きやすい服装など</t>
  </si>
  <si>
    <t>12/14(月)</t>
  </si>
  <si>
    <t>東千田キャンパス</t>
  </si>
  <si>
    <t>霞キャンパス</t>
  </si>
  <si>
    <t>東広島キャンパス</t>
  </si>
  <si>
    <t>火～金</t>
  </si>
  <si>
    <t>火～木</t>
  </si>
  <si>
    <t>○</t>
  </si>
  <si>
    <t>8/21(金)</t>
  </si>
  <si>
    <t>重田耕司 他</t>
  </si>
  <si>
    <t>9/28～2/8　
※10/19休講</t>
  </si>
  <si>
    <t>View of Rest</t>
  </si>
  <si>
    <t>中野</t>
  </si>
  <si>
    <t>3～</t>
  </si>
  <si>
    <t>2～</t>
  </si>
  <si>
    <t>○</t>
  </si>
  <si>
    <t>受講希望理由のレポート</t>
  </si>
  <si>
    <t>Sociology B</t>
  </si>
  <si>
    <t>Geography B</t>
  </si>
  <si>
    <t>Social Research Methods B</t>
  </si>
  <si>
    <t>International Society – Intermediate B</t>
  </si>
  <si>
    <t>Industrial and Organizational Psychology</t>
  </si>
  <si>
    <t>Financial Accounting</t>
  </si>
  <si>
    <t>Communication and Cultural Studies</t>
  </si>
  <si>
    <t>Regional Collaboration B</t>
  </si>
  <si>
    <t>International Economics B</t>
  </si>
  <si>
    <t>サテライト</t>
  </si>
  <si>
    <t>8/22,23,29
(予備日：8/30)</t>
  </si>
  <si>
    <t>土
・
日</t>
  </si>
  <si>
    <t>2
～
4</t>
  </si>
  <si>
    <t>書類選考</t>
  </si>
  <si>
    <t>Introduction to Kinesiology</t>
  </si>
  <si>
    <t>オムニバス</t>
  </si>
  <si>
    <t>　</t>
  </si>
  <si>
    <t>Discussion and presentation of local information</t>
  </si>
  <si>
    <t>1･2</t>
  </si>
  <si>
    <t>○</t>
  </si>
  <si>
    <t>9/28～1/25</t>
  </si>
  <si>
    <t>月</t>
  </si>
  <si>
    <t>1・2</t>
  </si>
  <si>
    <t>Human Sciences</t>
  </si>
  <si>
    <t>2･3･4</t>
  </si>
  <si>
    <t>9/30～1/27</t>
  </si>
  <si>
    <t>Special Lecture in
Japanese History</t>
  </si>
  <si>
    <t>Life Cycle Nutrition Education</t>
  </si>
  <si>
    <t>3月下旬</t>
  </si>
  <si>
    <t>Life and Environment</t>
  </si>
  <si>
    <t>9/25～1/29</t>
  </si>
  <si>
    <t>Understanding of
Hiroshima Prefecture</t>
  </si>
  <si>
    <t>3,4</t>
  </si>
  <si>
    <t>木村秀史</t>
  </si>
  <si>
    <t>2,3,4</t>
  </si>
  <si>
    <t>Regional Economics</t>
  </si>
  <si>
    <t>3月上旬</t>
  </si>
  <si>
    <t>2,3</t>
  </si>
  <si>
    <t>光延忠彦</t>
  </si>
  <si>
    <t>10/1～2/4</t>
  </si>
  <si>
    <t>Policy Making Process</t>
  </si>
  <si>
    <t>沖村理史</t>
  </si>
  <si>
    <t>2/15～2/18</t>
  </si>
  <si>
    <t>月
～
木</t>
  </si>
  <si>
    <t>International Environmental Policy</t>
  </si>
  <si>
    <t>李　暁東</t>
  </si>
  <si>
    <t>10/2～1/29</t>
  </si>
  <si>
    <t>Chinese Politics and Foreign Policy</t>
  </si>
  <si>
    <t>2年以上</t>
  </si>
  <si>
    <t>3年以上</t>
  </si>
  <si>
    <t>糠谷英輝</t>
  </si>
  <si>
    <t>なし</t>
  </si>
  <si>
    <t>川村健一</t>
  </si>
  <si>
    <t>内海和雄
濱口博行</t>
  </si>
  <si>
    <t>書類選考</t>
  </si>
  <si>
    <t>2年以上</t>
  </si>
  <si>
    <t>この授業は全て英語のみで行われます。</t>
  </si>
  <si>
    <t>8/24～8/26
2泊3日</t>
  </si>
  <si>
    <t>1年以上</t>
  </si>
  <si>
    <t>開講学期は前期集中ですが、成績評価は後期となります。</t>
  </si>
  <si>
    <t>Learning from Hiroshima</t>
  </si>
  <si>
    <t>9/下旬</t>
  </si>
  <si>
    <t>後期</t>
  </si>
  <si>
    <t>9/30～1/20</t>
  </si>
  <si>
    <t>2/24（水）</t>
  </si>
  <si>
    <t>福居信幸</t>
  </si>
  <si>
    <t>9/25～1/15</t>
  </si>
  <si>
    <t>Finance Ⅱ</t>
  </si>
  <si>
    <t>9/29～1/19</t>
  </si>
  <si>
    <t>Tax System</t>
  </si>
  <si>
    <t>9/24～1/14</t>
  </si>
  <si>
    <t>木</t>
  </si>
  <si>
    <t>Practical Applications in Foreign Exchange</t>
  </si>
  <si>
    <t>高岡義幸</t>
  </si>
  <si>
    <t>火</t>
  </si>
  <si>
    <t>Introduction to Business Management</t>
  </si>
  <si>
    <t>9/28～1/25</t>
  </si>
  <si>
    <t>月</t>
  </si>
  <si>
    <t>Organization Management</t>
  </si>
  <si>
    <t>久保大支</t>
  </si>
  <si>
    <t>eFinance Ⅱ</t>
  </si>
  <si>
    <t>International Enterprise Ⅱ</t>
  </si>
  <si>
    <t>内海和雄</t>
  </si>
  <si>
    <t>Sporting Culture</t>
  </si>
  <si>
    <t>Japanese Sport Affairs</t>
  </si>
  <si>
    <t>Professional Sports Theory</t>
  </si>
  <si>
    <t>浜田</t>
  </si>
  <si>
    <t>10/5～2/1</t>
  </si>
  <si>
    <t>2・3</t>
  </si>
  <si>
    <t>木村秀史</t>
  </si>
  <si>
    <t>木</t>
  </si>
  <si>
    <t>Financial Economics</t>
  </si>
  <si>
    <t>3月上旬</t>
  </si>
  <si>
    <t>なし</t>
  </si>
  <si>
    <t>馬場有里子</t>
  </si>
  <si>
    <t>住居広士
塩川満久</t>
  </si>
  <si>
    <t>秋山伸隆</t>
  </si>
  <si>
    <t>森脇弘子</t>
  </si>
  <si>
    <t>入船浩平
五味正志</t>
  </si>
  <si>
    <t>深山幸穂</t>
  </si>
  <si>
    <t>大東延幸</t>
  </si>
  <si>
    <t>長坂康史</t>
  </si>
  <si>
    <t>鈴木　貴
安塚周磨
大村訓史</t>
  </si>
  <si>
    <t>里田隆博</t>
  </si>
  <si>
    <t>人間科学論</t>
  </si>
  <si>
    <t>世代別栄養教育論</t>
  </si>
  <si>
    <t>バイオと環境</t>
  </si>
  <si>
    <t>地域の理解</t>
  </si>
  <si>
    <t>8/31～9/4</t>
  </si>
  <si>
    <t>日本映画文化論</t>
  </si>
  <si>
    <t>対照言語学</t>
  </si>
  <si>
    <t>広島を学ぶ
《ヒロシマを歩いて考える》</t>
  </si>
  <si>
    <t>外国為替実務
《外国為替の醍醐味を実体験してみよう》　</t>
  </si>
  <si>
    <t>組織管理論
《組織を通したビジネスの維持と発展》</t>
  </si>
  <si>
    <t>ビジネス概論
《まず知ろう！ビジネスの基本》</t>
  </si>
  <si>
    <t>国際企業論Ⅱ
《国際的に活躍する企業のトピックスや新しい課題について学ぶ》</t>
  </si>
  <si>
    <t>デザイン論</t>
  </si>
  <si>
    <t>アニメーション作成応用Ⅰ</t>
  </si>
  <si>
    <t>社会学B</t>
  </si>
  <si>
    <t>人文地理学B</t>
  </si>
  <si>
    <t>国際社会論基礎B</t>
  </si>
  <si>
    <t>社会学理論B</t>
  </si>
  <si>
    <t>社会調査論B</t>
  </si>
  <si>
    <t>国際社会学B</t>
  </si>
  <si>
    <t>環境社会学B</t>
  </si>
  <si>
    <t>産業・組織心理学</t>
  </si>
  <si>
    <t>簿記会計論</t>
  </si>
  <si>
    <t>コミュニケーション文化論</t>
  </si>
  <si>
    <t>地域連携論B</t>
  </si>
  <si>
    <t>国際経済学B</t>
  </si>
  <si>
    <t>インターナショナルファイナンスⅡ</t>
  </si>
  <si>
    <t>口腔解剖学</t>
  </si>
  <si>
    <t>生理学・口腔生理学</t>
  </si>
  <si>
    <t>秋集中</t>
  </si>
  <si>
    <r>
      <t xml:space="preserve">音楽史Ⅳ
</t>
    </r>
    <r>
      <rPr>
        <sz val="7"/>
        <rFont val="ＭＳ ゴシック"/>
        <family val="3"/>
      </rPr>
      <t>《英語による音楽史 Music History in English》</t>
    </r>
  </si>
  <si>
    <t>9/28～1/25</t>
  </si>
  <si>
    <t>地域情報発信論《中国新聞寄付講座》
[旧科目名:人間と現代社会Ⅱ（広島国際大学）]</t>
  </si>
  <si>
    <t>日本地域史論特論
《戦国合戦論》</t>
  </si>
  <si>
    <t>学外研修
（グローバル化時代のものづくり技術者像）</t>
  </si>
  <si>
    <t>9/1～9/4
3泊4日</t>
  </si>
  <si>
    <t>比治山大学</t>
  </si>
  <si>
    <t>10/5～2/1</t>
  </si>
  <si>
    <r>
      <t xml:space="preserve">瀬戸内の水産業を学ぶ総合演習
</t>
    </r>
    <r>
      <rPr>
        <sz val="8"/>
        <rFont val="ＭＳ ゴシック"/>
        <family val="3"/>
      </rPr>
      <t>［旧科目名：瀬戸内の農水産業を学ぶ総合演習］</t>
    </r>
  </si>
  <si>
    <t>11/1～11/4
3泊4日</t>
  </si>
  <si>
    <t>Practice on fisheries industry around the Seto Inland Sea</t>
  </si>
  <si>
    <t>18:10～20:05</t>
  </si>
  <si>
    <t>18:20～20:15</t>
  </si>
  <si>
    <t>11:00～12:55</t>
  </si>
  <si>
    <t>8:50～10:45</t>
  </si>
  <si>
    <t>18:20～19:50</t>
  </si>
  <si>
    <t>10:40～16:10</t>
  </si>
  <si>
    <t>8/24 13:00～22:00 
8/25 7:00～22:00
8/26 7:00～16:00</t>
  </si>
  <si>
    <t>13:15～14:45</t>
  </si>
  <si>
    <t>15:00～16:30</t>
  </si>
  <si>
    <t>16:45～18:15</t>
  </si>
  <si>
    <t>9/1:13:00～
9:00～17:00</t>
  </si>
  <si>
    <t>11/1:14:00～
9:00～18:30</t>
  </si>
  <si>
    <t>9/26～1/23</t>
  </si>
  <si>
    <t>土</t>
  </si>
  <si>
    <t>3～4</t>
  </si>
  <si>
    <t>3年以上</t>
  </si>
  <si>
    <t>後期科目追加募集○</t>
  </si>
  <si>
    <t>基礎知識必要○</t>
  </si>
  <si>
    <t>新規科目○</t>
  </si>
  <si>
    <t>9/28～1/25
※11/6,11/24,1/7は月曜授業日</t>
  </si>
  <si>
    <t>9/28～1/25
※11/6,11/24,1/7は月曜授業日</t>
  </si>
  <si>
    <t>○</t>
  </si>
  <si>
    <t>13:00～16:10
1/23は 13:00～14:30</t>
  </si>
  <si>
    <t>講義はサテライトキャンパスひろしまで実施する。
　講師等の都合により、講義内容や担当者、授業順が変更となる場合あり。</t>
  </si>
  <si>
    <t>希望者の出身大学の履修内容で選抜する</t>
  </si>
  <si>
    <t>9/24～1/21
※1/7は月曜授業日</t>
  </si>
  <si>
    <t>◆1824</t>
  </si>
  <si>
    <t>B群特殊講義（グローバル人材育成と地域企業）《日伊の食に関わる企業を通して学ぶ人材育成》</t>
  </si>
  <si>
    <t>後期</t>
  </si>
  <si>
    <t>2・3・4</t>
  </si>
  <si>
    <t>9/26～12/19</t>
  </si>
  <si>
    <t>1・2・3・4</t>
  </si>
  <si>
    <t>シラバスを参照すること</t>
  </si>
  <si>
    <t>Special Lecture B (Global Human Resource Development and Local Businesses)</t>
  </si>
  <si>
    <t>9/26,10/3,10/10,10/31,11/7,11/21　13:00～16:10　
12/19　13:00～17:50</t>
  </si>
  <si>
    <t>菅原 智 他</t>
  </si>
  <si>
    <t>10/7～2/10
※12/2は除く</t>
  </si>
  <si>
    <t>◆2207</t>
  </si>
  <si>
    <t>現代アジアを知る
　-チャイナ・プラス・ワン（China plus one）に対応し、グローバル化する世界で活躍する人材育成のためのプログラム-</t>
  </si>
  <si>
    <t>1年</t>
  </si>
  <si>
    <t>礒田　朋子</t>
  </si>
  <si>
    <t>10/2～1/22</t>
  </si>
  <si>
    <t>18:05～19:35</t>
  </si>
  <si>
    <t>可</t>
  </si>
  <si>
    <t>可</t>
  </si>
  <si>
    <t>12:50～14:20</t>
  </si>
  <si>
    <t>14:35～16:05</t>
  </si>
  <si>
    <t>ContemporaryAsia</t>
  </si>
  <si>
    <t>9/8～9/10</t>
  </si>
  <si>
    <r>
      <t xml:space="preserve">単位互換提供科目一覧（追加募集）  </t>
    </r>
    <r>
      <rPr>
        <sz val="8"/>
        <rFont val="ＭＳ Ｐゴシック"/>
        <family val="3"/>
      </rPr>
      <t>*科目№に◆がついている科目はサテライト科目です。  *必ずシラバスをご確認ください。</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</si>
</sst>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d;@"/>
    <numFmt numFmtId="181" formatCode="mmm\-yyyy"/>
    <numFmt numFmtId="182" formatCode="0_ "/>
  </numFmts>
  <fonts count="85">
    <font>
      <sz val="11"/>
      <name val="ＭＳ Ｐゴシック"/>
      <family val="3"/>
    </font>
    <font>
      <sz val="6"/>
      <name val="ＭＳ Ｐゴシック"/>
      <family val="3"/>
    </font>
    <font>
      <sz val="11"/>
      <name val="ＭＳ ゴシック"/>
      <family val="3"/>
    </font>
    <font>
      <sz val="9"/>
      <name val="ＭＳ ゴシック"/>
      <family val="3"/>
    </font>
    <font>
      <sz val="9"/>
      <name val="ＭＳ Ｐゴシック"/>
      <family val="3"/>
    </font>
    <font>
      <sz val="10"/>
      <name val="ＭＳ ゴシック"/>
      <family val="3"/>
    </font>
    <font>
      <sz val="10"/>
      <name val="ＭＳ Ｐゴシック"/>
      <family val="3"/>
    </font>
    <font>
      <sz val="7"/>
      <name val="ＭＳ Ｐゴシック"/>
      <family val="3"/>
    </font>
    <font>
      <sz val="8"/>
      <name val="ＭＳ Ｐゴシック"/>
      <family val="3"/>
    </font>
    <font>
      <b/>
      <sz val="11"/>
      <name val="ＭＳ Ｐゴシック"/>
      <family val="3"/>
    </font>
    <font>
      <sz val="8"/>
      <name val="ＭＳ ゴシック"/>
      <family val="3"/>
    </font>
    <font>
      <sz val="7"/>
      <name val="ＭＳ ゴシック"/>
      <family val="3"/>
    </font>
    <font>
      <sz val="6"/>
      <name val="ＭＳ ゴシック"/>
      <family val="3"/>
    </font>
    <font>
      <sz val="9"/>
      <color indexed="10"/>
      <name val="ＭＳ ゴシック"/>
      <family val="3"/>
    </font>
    <font>
      <u val="single"/>
      <sz val="7"/>
      <color indexed="8"/>
      <name val="ＭＳ Ｐゴシック"/>
      <family val="3"/>
    </font>
    <font>
      <sz val="5"/>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8"/>
      <color indexed="10"/>
      <name val="ＭＳ Ｐゴシック"/>
      <family val="3"/>
    </font>
    <font>
      <sz val="11"/>
      <color indexed="10"/>
      <name val="ＭＳ ゴシック"/>
      <family val="3"/>
    </font>
    <font>
      <sz val="8"/>
      <color indexed="10"/>
      <name val="ＭＳ ゴシック"/>
      <family val="3"/>
    </font>
    <font>
      <sz val="9"/>
      <color indexed="8"/>
      <name val="ＭＳ ゴシック"/>
      <family val="3"/>
    </font>
    <font>
      <sz val="9"/>
      <color indexed="8"/>
      <name val="ＭＳ Ｐゴシック"/>
      <family val="3"/>
    </font>
    <font>
      <sz val="8"/>
      <color indexed="8"/>
      <name val="ＭＳ ゴシック"/>
      <family val="3"/>
    </font>
    <font>
      <sz val="8"/>
      <color indexed="8"/>
      <name val="ＭＳ Ｐゴシック"/>
      <family val="3"/>
    </font>
    <font>
      <sz val="6"/>
      <color indexed="10"/>
      <name val="ＭＳ Ｐゴシック"/>
      <family val="3"/>
    </font>
    <font>
      <sz val="6"/>
      <color indexed="8"/>
      <name val="ＭＳ Ｐゴシック"/>
      <family val="3"/>
    </font>
    <font>
      <sz val="7"/>
      <color indexed="8"/>
      <name val="ＭＳ Ｐゴシック"/>
      <family val="3"/>
    </font>
    <font>
      <b/>
      <sz val="8"/>
      <color indexed="8"/>
      <name val="ＭＳ ゴシック"/>
      <family val="3"/>
    </font>
    <font>
      <sz val="7"/>
      <color indexed="10"/>
      <name val="ＭＳ Ｐゴシック"/>
      <family val="3"/>
    </font>
    <font>
      <sz val="10"/>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
      <sz val="11"/>
      <color rgb="FFFF0000"/>
      <name val="ＭＳ Ｐゴシック"/>
      <family val="3"/>
    </font>
    <font>
      <sz val="8"/>
      <color rgb="FFFF0000"/>
      <name val="ＭＳ Ｐゴシック"/>
      <family val="3"/>
    </font>
    <font>
      <sz val="11"/>
      <color rgb="FFFF0000"/>
      <name val="ＭＳ ゴシック"/>
      <family val="3"/>
    </font>
    <font>
      <sz val="9"/>
      <color rgb="FFFF0000"/>
      <name val="ＭＳ ゴシック"/>
      <family val="3"/>
    </font>
    <font>
      <sz val="8"/>
      <color rgb="FFFF0000"/>
      <name val="ＭＳ ゴシック"/>
      <family val="3"/>
    </font>
    <font>
      <sz val="9"/>
      <name val="Calibri"/>
      <family val="3"/>
    </font>
    <font>
      <sz val="9"/>
      <color theme="1"/>
      <name val="ＭＳ ゴシック"/>
      <family val="3"/>
    </font>
    <font>
      <sz val="9"/>
      <color theme="1"/>
      <name val="ＭＳ Ｐゴシック"/>
      <family val="3"/>
    </font>
    <font>
      <sz val="8"/>
      <color theme="1"/>
      <name val="ＭＳ ゴシック"/>
      <family val="3"/>
    </font>
    <font>
      <sz val="8"/>
      <color theme="1"/>
      <name val="ＭＳ Ｐゴシック"/>
      <family val="3"/>
    </font>
    <font>
      <sz val="6"/>
      <color rgb="FFFF0000"/>
      <name val="ＭＳ Ｐゴシック"/>
      <family val="3"/>
    </font>
    <font>
      <sz val="6"/>
      <color theme="1"/>
      <name val="ＭＳ Ｐゴシック"/>
      <family val="3"/>
    </font>
    <font>
      <sz val="7"/>
      <color theme="1"/>
      <name val="ＭＳ Ｐゴシック"/>
      <family val="3"/>
    </font>
    <font>
      <b/>
      <sz val="8"/>
      <color theme="1"/>
      <name val="ＭＳ ゴシック"/>
      <family val="3"/>
    </font>
    <font>
      <sz val="7"/>
      <color rgb="FFFF0000"/>
      <name val="ＭＳ Ｐゴシック"/>
      <family val="3"/>
    </font>
    <font>
      <sz val="9"/>
      <color theme="1"/>
      <name val="Calibri"/>
      <family val="3"/>
    </font>
    <font>
      <sz val="10"/>
      <color theme="1"/>
      <name val="ＭＳ Ｐゴシック"/>
      <family val="3"/>
    </font>
    <font>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hair"/>
    </border>
    <border>
      <left style="thin"/>
      <right style="thin"/>
      <top style="thin"/>
      <bottom style="hair"/>
    </border>
    <border>
      <left style="thin"/>
      <right style="thin"/>
      <top>
        <color indexed="63"/>
      </top>
      <bottom style="hair"/>
    </border>
    <border>
      <left style="thin"/>
      <right style="thin"/>
      <top style="thin"/>
      <bottom style="thin"/>
    </border>
    <border>
      <left>
        <color indexed="63"/>
      </left>
      <right style="thin"/>
      <top style="thin"/>
      <bottom style="thin"/>
    </border>
    <border>
      <left style="thin"/>
      <right style="thin"/>
      <top style="hair"/>
      <bottom>
        <color indexed="63"/>
      </bottom>
    </border>
    <border>
      <left style="thin"/>
      <right style="thin"/>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hair"/>
      <bottom style="hair"/>
    </border>
    <border>
      <left>
        <color indexed="63"/>
      </left>
      <right>
        <color indexed="63"/>
      </right>
      <top style="thin"/>
      <bottom style="hair"/>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protection/>
    </xf>
    <xf numFmtId="0" fontId="65" fillId="32" borderId="0" applyNumberFormat="0" applyBorder="0" applyAlignment="0" applyProtection="0"/>
  </cellStyleXfs>
  <cellXfs count="396">
    <xf numFmtId="0" fontId="0" fillId="0" borderId="0" xfId="0" applyAlignment="1">
      <alignment/>
    </xf>
    <xf numFmtId="0" fontId="66" fillId="0" borderId="10" xfId="0" applyFont="1" applyFill="1" applyBorder="1" applyAlignment="1">
      <alignment horizontal="center" vertical="center"/>
    </xf>
    <xf numFmtId="0" fontId="66" fillId="0" borderId="10" xfId="0" applyFont="1" applyFill="1" applyBorder="1" applyAlignment="1">
      <alignment horizontal="center" vertical="center" wrapText="1"/>
    </xf>
    <xf numFmtId="0" fontId="67" fillId="0" borderId="0" xfId="0" applyFont="1" applyAlignment="1">
      <alignment vertical="center"/>
    </xf>
    <xf numFmtId="0" fontId="66" fillId="0" borderId="11" xfId="0" applyFont="1" applyFill="1" applyBorder="1" applyAlignment="1">
      <alignment horizontal="center" vertical="center" wrapText="1"/>
    </xf>
    <xf numFmtId="0" fontId="67" fillId="0" borderId="0" xfId="0" applyFont="1" applyFill="1" applyAlignment="1">
      <alignment vertical="center"/>
    </xf>
    <xf numFmtId="0" fontId="68" fillId="0" borderId="0" xfId="0" applyFont="1" applyAlignment="1">
      <alignment vertical="center" wrapText="1"/>
    </xf>
    <xf numFmtId="0" fontId="66" fillId="0" borderId="0" xfId="0" applyFont="1" applyAlignment="1">
      <alignment vertical="center"/>
    </xf>
    <xf numFmtId="0" fontId="67" fillId="0" borderId="0" xfId="0" applyFont="1" applyAlignment="1">
      <alignment horizontal="center" vertical="center"/>
    </xf>
    <xf numFmtId="0" fontId="67" fillId="0" borderId="0" xfId="0" applyNumberFormat="1" applyFont="1" applyAlignment="1">
      <alignment vertical="center"/>
    </xf>
    <xf numFmtId="0" fontId="66" fillId="0" borderId="0" xfId="0" applyFont="1" applyAlignment="1">
      <alignment horizontal="center" vertical="center"/>
    </xf>
    <xf numFmtId="0" fontId="68" fillId="0" borderId="0" xfId="0" applyFont="1" applyAlignment="1">
      <alignment horizontal="center" vertical="center"/>
    </xf>
    <xf numFmtId="0" fontId="67" fillId="0" borderId="0" xfId="0" applyFont="1" applyAlignment="1">
      <alignment vertical="center" wrapText="1"/>
    </xf>
    <xf numFmtId="0" fontId="67" fillId="0" borderId="0" xfId="0" applyFont="1" applyAlignment="1">
      <alignment vertical="center" shrinkToFit="1"/>
    </xf>
    <xf numFmtId="0" fontId="66" fillId="0" borderId="0" xfId="0" applyFont="1" applyFill="1" applyAlignment="1">
      <alignment vertical="center"/>
    </xf>
    <xf numFmtId="0" fontId="66" fillId="0" borderId="10" xfId="0" applyFont="1" applyFill="1" applyBorder="1" applyAlignment="1">
      <alignment vertical="center" wrapText="1"/>
    </xf>
    <xf numFmtId="0" fontId="66" fillId="0" borderId="10" xfId="0" applyNumberFormat="1" applyFont="1" applyFill="1" applyBorder="1" applyAlignment="1">
      <alignment horizontal="center" vertical="center" wrapText="1"/>
    </xf>
    <xf numFmtId="0" fontId="66" fillId="0" borderId="10" xfId="0" applyFont="1" applyFill="1" applyBorder="1" applyAlignment="1">
      <alignment horizontal="left" vertical="center" wrapText="1"/>
    </xf>
    <xf numFmtId="0" fontId="66" fillId="0" borderId="10" xfId="0" applyFont="1" applyFill="1" applyBorder="1" applyAlignment="1">
      <alignment vertical="center"/>
    </xf>
    <xf numFmtId="0" fontId="69" fillId="0" borderId="0" xfId="0" applyFont="1" applyAlignment="1">
      <alignment vertical="center"/>
    </xf>
    <xf numFmtId="0" fontId="66" fillId="0" borderId="0" xfId="0" applyFont="1" applyAlignment="1">
      <alignment vertical="center" shrinkToFit="1"/>
    </xf>
    <xf numFmtId="0" fontId="70" fillId="0" borderId="11" xfId="0" applyFont="1" applyFill="1" applyBorder="1" applyAlignment="1">
      <alignment vertical="center" wrapText="1"/>
    </xf>
    <xf numFmtId="0" fontId="70" fillId="0" borderId="10" xfId="0" applyFont="1" applyFill="1" applyBorder="1" applyAlignment="1">
      <alignment horizontal="center" vertical="center"/>
    </xf>
    <xf numFmtId="0" fontId="70" fillId="0" borderId="10" xfId="0" applyFont="1" applyFill="1" applyBorder="1" applyAlignment="1">
      <alignment vertical="center" wrapText="1"/>
    </xf>
    <xf numFmtId="0" fontId="70" fillId="0" borderId="10" xfId="0" applyFont="1" applyFill="1" applyBorder="1" applyAlignment="1">
      <alignment horizontal="center" vertical="center" wrapText="1"/>
    </xf>
    <xf numFmtId="0" fontId="66" fillId="0" borderId="11" xfId="0" applyNumberFormat="1" applyFont="1" applyFill="1" applyBorder="1" applyAlignment="1">
      <alignment horizontal="center" vertical="center" wrapText="1"/>
    </xf>
    <xf numFmtId="0" fontId="67" fillId="0" borderId="10" xfId="0" applyFont="1" applyFill="1" applyBorder="1" applyAlignment="1">
      <alignment/>
    </xf>
    <xf numFmtId="0" fontId="68" fillId="0" borderId="10" xfId="0" applyFont="1" applyFill="1" applyBorder="1" applyAlignment="1">
      <alignment horizontal="left" vertical="center" wrapText="1"/>
    </xf>
    <xf numFmtId="0" fontId="68" fillId="0" borderId="12" xfId="0" applyFont="1" applyFill="1" applyBorder="1" applyAlignment="1">
      <alignment horizontal="center" vertical="center"/>
    </xf>
    <xf numFmtId="0" fontId="66" fillId="0" borderId="12" xfId="0" applyFont="1" applyFill="1" applyBorder="1" applyAlignment="1">
      <alignment horizontal="left" vertical="center" wrapText="1"/>
    </xf>
    <xf numFmtId="0" fontId="68" fillId="0" borderId="10" xfId="0" applyFont="1" applyFill="1" applyBorder="1" applyAlignment="1">
      <alignment horizontal="center" vertical="center"/>
    </xf>
    <xf numFmtId="0" fontId="66" fillId="0" borderId="10" xfId="0" applyFont="1" applyFill="1" applyBorder="1" applyAlignment="1">
      <alignment horizontal="justify"/>
    </xf>
    <xf numFmtId="0" fontId="71" fillId="0" borderId="10" xfId="0" applyFont="1" applyFill="1" applyBorder="1" applyAlignment="1">
      <alignment horizontal="left" vertical="center" wrapText="1"/>
    </xf>
    <xf numFmtId="0" fontId="71" fillId="0" borderId="10" xfId="0" applyFont="1" applyFill="1" applyBorder="1" applyAlignment="1">
      <alignment horizontal="center" vertical="center" wrapText="1"/>
    </xf>
    <xf numFmtId="0" fontId="70" fillId="0" borderId="0" xfId="0" applyFont="1" applyAlignment="1">
      <alignment horizontal="center" vertical="center"/>
    </xf>
    <xf numFmtId="0" fontId="66" fillId="0" borderId="0" xfId="0" applyFont="1" applyAlignment="1">
      <alignment horizontal="left" vertical="center"/>
    </xf>
    <xf numFmtId="49" fontId="3" fillId="0" borderId="13"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3" xfId="0" applyFont="1" applyFill="1" applyBorder="1" applyAlignment="1">
      <alignment horizontal="center" vertical="center" wrapText="1" shrinkToFit="1"/>
    </xf>
    <xf numFmtId="0" fontId="8" fillId="0" borderId="13" xfId="0"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66" fillId="0" borderId="11" xfId="0" applyFont="1" applyFill="1" applyBorder="1" applyAlignment="1">
      <alignment vertical="center" shrinkToFit="1"/>
    </xf>
    <xf numFmtId="0" fontId="66" fillId="0" borderId="10" xfId="0" applyFont="1" applyFill="1" applyBorder="1" applyAlignment="1">
      <alignment vertical="center" shrinkToFit="1"/>
    </xf>
    <xf numFmtId="0" fontId="66" fillId="0" borderId="15" xfId="0" applyFont="1" applyFill="1" applyBorder="1" applyAlignment="1">
      <alignment vertical="center" shrinkToFit="1"/>
    </xf>
    <xf numFmtId="0" fontId="6" fillId="0" borderId="13" xfId="0" applyFont="1" applyFill="1" applyBorder="1" applyAlignment="1">
      <alignment horizontal="center" vertical="center" textRotation="255" wrapText="1"/>
    </xf>
    <xf numFmtId="0" fontId="0" fillId="0" borderId="0" xfId="0" applyFont="1" applyFill="1" applyAlignment="1">
      <alignment vertical="center"/>
    </xf>
    <xf numFmtId="49" fontId="3" fillId="0" borderId="10" xfId="0" applyNumberFormat="1" applyFont="1" applyBorder="1" applyAlignment="1">
      <alignment horizontal="center" vertical="center" wrapText="1"/>
    </xf>
    <xf numFmtId="0" fontId="3" fillId="0" borderId="10" xfId="0" applyFont="1" applyFill="1" applyBorder="1" applyAlignment="1">
      <alignment vertical="center" wrapText="1"/>
    </xf>
    <xf numFmtId="0" fontId="3" fillId="0" borderId="10" xfId="0" applyFont="1" applyBorder="1" applyAlignment="1">
      <alignment vertical="center" wrapText="1"/>
    </xf>
    <xf numFmtId="0" fontId="3" fillId="0" borderId="15" xfId="0" applyFont="1" applyBorder="1" applyAlignment="1">
      <alignment vertical="center" wrapText="1"/>
    </xf>
    <xf numFmtId="0" fontId="3" fillId="0" borderId="10" xfId="0" applyFont="1" applyFill="1" applyBorder="1" applyAlignment="1">
      <alignment horizontal="left" vertical="center" wrapText="1"/>
    </xf>
    <xf numFmtId="49" fontId="3" fillId="0" borderId="11" xfId="0" applyNumberFormat="1" applyFont="1" applyBorder="1" applyAlignment="1">
      <alignment horizontal="center" vertical="center" wrapText="1"/>
    </xf>
    <xf numFmtId="0" fontId="3" fillId="0" borderId="11" xfId="0" applyFont="1" applyBorder="1" applyAlignment="1">
      <alignment vertical="center" wrapText="1"/>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5" fillId="0" borderId="10" xfId="0" applyFont="1" applyFill="1" applyBorder="1" applyAlignment="1">
      <alignment vertical="center" wrapText="1"/>
    </xf>
    <xf numFmtId="0" fontId="4" fillId="0" borderId="12" xfId="0" applyNumberFormat="1" applyFont="1" applyFill="1" applyBorder="1" applyAlignment="1" applyProtection="1">
      <alignment horizontal="left" vertical="center" wrapText="1"/>
      <protection/>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6" xfId="0" applyFont="1" applyBorder="1" applyAlignment="1">
      <alignment vertical="center" wrapText="1"/>
    </xf>
    <xf numFmtId="49" fontId="3" fillId="0" borderId="11"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0" fontId="3" fillId="0" borderId="12" xfId="0" applyFont="1" applyBorder="1" applyAlignment="1">
      <alignment vertical="center" wrapText="1"/>
    </xf>
    <xf numFmtId="49" fontId="3" fillId="0" borderId="16"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0" fontId="3" fillId="33" borderId="10" xfId="0" applyFont="1" applyFill="1" applyBorder="1" applyAlignment="1">
      <alignment vertical="center" wrapText="1"/>
    </xf>
    <xf numFmtId="49" fontId="3" fillId="0" borderId="12" xfId="0" applyNumberFormat="1" applyFont="1" applyFill="1" applyBorder="1" applyAlignment="1">
      <alignment horizontal="center" vertical="center"/>
    </xf>
    <xf numFmtId="0" fontId="3" fillId="33" borderId="15" xfId="0" applyFont="1" applyFill="1" applyBorder="1" applyAlignment="1">
      <alignment vertical="center" wrapText="1"/>
    </xf>
    <xf numFmtId="0" fontId="3" fillId="33" borderId="16" xfId="0" applyFont="1" applyFill="1" applyBorder="1" applyAlignment="1">
      <alignment vertical="center" wrapText="1"/>
    </xf>
    <xf numFmtId="0" fontId="3" fillId="0" borderId="13" xfId="0" applyFont="1" applyFill="1" applyBorder="1" applyAlignment="1">
      <alignment horizontal="center" vertical="center"/>
    </xf>
    <xf numFmtId="0" fontId="4" fillId="0" borderId="13" xfId="0" applyFont="1" applyFill="1" applyBorder="1" applyAlignment="1">
      <alignment horizontal="left" vertical="center" wrapText="1"/>
    </xf>
    <xf numFmtId="49" fontId="3" fillId="0" borderId="17" xfId="0" applyNumberFormat="1" applyFont="1" applyFill="1" applyBorder="1" applyAlignment="1">
      <alignment horizontal="center" vertical="center" wrapText="1"/>
    </xf>
    <xf numFmtId="0" fontId="3" fillId="0" borderId="17" xfId="0" applyFont="1" applyFill="1" applyBorder="1" applyAlignment="1">
      <alignment horizontal="left" vertical="center" shrinkToFit="1"/>
    </xf>
    <xf numFmtId="0" fontId="3" fillId="0" borderId="18" xfId="0" applyFont="1" applyFill="1" applyBorder="1" applyAlignment="1">
      <alignment horizontal="center" vertical="center" wrapText="1"/>
    </xf>
    <xf numFmtId="0" fontId="3" fillId="0" borderId="18" xfId="0" applyFont="1" applyFill="1" applyBorder="1" applyAlignment="1">
      <alignment horizontal="left" vertical="center" shrinkToFit="1"/>
    </xf>
    <xf numFmtId="0" fontId="3" fillId="0" borderId="18" xfId="0" applyFont="1" applyFill="1" applyBorder="1" applyAlignment="1">
      <alignment horizontal="center" vertical="center"/>
    </xf>
    <xf numFmtId="0" fontId="3" fillId="0" borderId="18" xfId="0" applyFont="1" applyFill="1" applyBorder="1" applyAlignment="1">
      <alignment horizontal="left" shrinkToFit="1"/>
    </xf>
    <xf numFmtId="49" fontId="3" fillId="0" borderId="18" xfId="0" applyNumberFormat="1" applyFont="1" applyFill="1" applyBorder="1" applyAlignment="1">
      <alignment horizontal="left" vertical="top" wrapText="1"/>
    </xf>
    <xf numFmtId="0" fontId="3" fillId="0" borderId="18" xfId="0" applyFont="1" applyFill="1" applyBorder="1" applyAlignment="1">
      <alignment horizontal="left" vertical="top" shrinkToFit="1"/>
    </xf>
    <xf numFmtId="0" fontId="0" fillId="0" borderId="18" xfId="0" applyFont="1" applyFill="1" applyBorder="1" applyAlignment="1">
      <alignment/>
    </xf>
    <xf numFmtId="49" fontId="3" fillId="0" borderId="18"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3" fillId="0" borderId="19" xfId="0" applyFont="1" applyFill="1" applyBorder="1" applyAlignment="1">
      <alignment horizontal="left" vertical="center" shrinkToFit="1"/>
    </xf>
    <xf numFmtId="0" fontId="3" fillId="0" borderId="17" xfId="0" applyFont="1" applyFill="1" applyBorder="1" applyAlignment="1">
      <alignment horizontal="center" vertical="center" wrapText="1"/>
    </xf>
    <xf numFmtId="49" fontId="3" fillId="0" borderId="18" xfId="0" applyNumberFormat="1"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49" fontId="3" fillId="0" borderId="17" xfId="0" applyNumberFormat="1" applyFont="1" applyFill="1" applyBorder="1" applyAlignment="1">
      <alignment horizontal="left" vertical="center" shrinkToFit="1"/>
    </xf>
    <xf numFmtId="0" fontId="3" fillId="0" borderId="13" xfId="0" applyFont="1" applyFill="1" applyBorder="1" applyAlignment="1">
      <alignment horizontal="left" vertical="center" shrinkToFit="1"/>
    </xf>
    <xf numFmtId="0" fontId="4" fillId="0" borderId="13" xfId="0" applyFont="1" applyFill="1" applyBorder="1" applyAlignment="1">
      <alignment horizontal="center" vertical="center"/>
    </xf>
    <xf numFmtId="0" fontId="4" fillId="0" borderId="13" xfId="0" applyFont="1" applyFill="1" applyBorder="1" applyAlignment="1">
      <alignment vertical="center" shrinkToFit="1"/>
    </xf>
    <xf numFmtId="0" fontId="4" fillId="0" borderId="13" xfId="0" applyFont="1" applyFill="1" applyBorder="1" applyAlignment="1">
      <alignment vertical="center"/>
    </xf>
    <xf numFmtId="0" fontId="4" fillId="0" borderId="13" xfId="0" applyFont="1" applyFill="1" applyBorder="1" applyAlignment="1">
      <alignment horizontal="center" vertical="center" shrinkToFit="1"/>
    </xf>
    <xf numFmtId="0" fontId="8" fillId="0" borderId="13"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8" fillId="0" borderId="13" xfId="0" applyFont="1" applyFill="1" applyBorder="1" applyAlignment="1">
      <alignment horizontal="center" vertical="center"/>
    </xf>
    <xf numFmtId="0" fontId="4" fillId="0" borderId="13" xfId="0" applyFont="1" applyFill="1" applyBorder="1" applyAlignment="1">
      <alignment vertical="center" wrapText="1"/>
    </xf>
    <xf numFmtId="0" fontId="8" fillId="0" borderId="13" xfId="0" applyFont="1" applyFill="1" applyBorder="1" applyAlignment="1">
      <alignment vertical="center" wrapText="1"/>
    </xf>
    <xf numFmtId="0" fontId="0" fillId="0" borderId="0" xfId="0" applyFont="1" applyAlignment="1">
      <alignment vertical="center"/>
    </xf>
    <xf numFmtId="0" fontId="1" fillId="0" borderId="13"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8" fillId="0" borderId="10" xfId="0" applyFont="1" applyBorder="1" applyAlignment="1">
      <alignment vertical="center" wrapText="1"/>
    </xf>
    <xf numFmtId="0" fontId="3" fillId="0" borderId="15" xfId="0" applyFont="1" applyFill="1" applyBorder="1" applyAlignment="1">
      <alignment horizontal="center" vertical="center"/>
    </xf>
    <xf numFmtId="0" fontId="3" fillId="0" borderId="10" xfId="0" applyFont="1" applyFill="1" applyBorder="1" applyAlignment="1">
      <alignment horizontal="center" vertical="center" shrinkToFit="1"/>
    </xf>
    <xf numFmtId="0" fontId="4" fillId="0" borderId="10" xfId="0" applyFont="1" applyFill="1" applyBorder="1" applyAlignment="1">
      <alignment horizontal="center" vertical="center" wrapText="1"/>
    </xf>
    <xf numFmtId="0" fontId="8" fillId="0" borderId="10" xfId="0" applyFont="1" applyFill="1" applyBorder="1" applyAlignment="1">
      <alignment vertical="center" wrapText="1"/>
    </xf>
    <xf numFmtId="0" fontId="8"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xf>
    <xf numFmtId="0" fontId="4" fillId="0" borderId="10" xfId="0" applyFont="1" applyBorder="1" applyAlignment="1">
      <alignment horizontal="center" vertical="center" shrinkToFit="1"/>
    </xf>
    <xf numFmtId="0" fontId="4" fillId="0" borderId="10" xfId="0" applyFont="1" applyFill="1" applyBorder="1" applyAlignment="1">
      <alignment horizontal="center" vertical="center"/>
    </xf>
    <xf numFmtId="0" fontId="8" fillId="0" borderId="10" xfId="0" applyFont="1" applyFill="1" applyBorder="1" applyAlignment="1">
      <alignment horizontal="center" vertical="center" shrinkToFit="1"/>
    </xf>
    <xf numFmtId="0" fontId="4" fillId="0" borderId="10" xfId="0" applyNumberFormat="1" applyFont="1" applyFill="1" applyBorder="1" applyAlignment="1">
      <alignment horizontal="center" vertical="center" wrapText="1"/>
    </xf>
    <xf numFmtId="0" fontId="8" fillId="0" borderId="10" xfId="0" applyFont="1" applyFill="1" applyBorder="1" applyAlignment="1">
      <alignment horizontal="left" vertical="center" wrapText="1"/>
    </xf>
    <xf numFmtId="0" fontId="67" fillId="0" borderId="0" xfId="0" applyNumberFormat="1" applyFont="1" applyAlignment="1">
      <alignment vertical="center" wrapText="1"/>
    </xf>
    <xf numFmtId="0" fontId="3" fillId="0" borderId="12" xfId="0" applyFont="1" applyFill="1" applyBorder="1" applyAlignment="1">
      <alignment horizontal="center" vertical="center" wrapText="1"/>
    </xf>
    <xf numFmtId="0" fontId="4" fillId="0" borderId="10" xfId="0" applyFont="1" applyFill="1" applyBorder="1" applyAlignment="1">
      <alignment/>
    </xf>
    <xf numFmtId="0" fontId="11" fillId="0" borderId="10" xfId="0" applyFont="1" applyFill="1" applyBorder="1" applyAlignment="1">
      <alignment horizontal="left" vertical="center" wrapText="1"/>
    </xf>
    <xf numFmtId="0" fontId="72" fillId="0" borderId="10" xfId="0" applyNumberFormat="1" applyFont="1" applyFill="1" applyBorder="1" applyAlignment="1">
      <alignment horizontal="left" vertical="center" wrapText="1" shrinkToFit="1"/>
    </xf>
    <xf numFmtId="56" fontId="4" fillId="0" borderId="10" xfId="0" applyNumberFormat="1" applyFont="1" applyFill="1" applyBorder="1" applyAlignment="1">
      <alignment horizontal="center" vertical="center" shrinkToFit="1"/>
    </xf>
    <xf numFmtId="0" fontId="4" fillId="0" borderId="10" xfId="0" applyFont="1" applyFill="1" applyBorder="1" applyAlignment="1">
      <alignment vertical="center" wrapText="1"/>
    </xf>
    <xf numFmtId="0" fontId="7" fillId="0" borderId="10" xfId="0" applyFont="1" applyFill="1" applyBorder="1" applyAlignment="1">
      <alignment vertical="center" wrapText="1"/>
    </xf>
    <xf numFmtId="0" fontId="73" fillId="0" borderId="10" xfId="0" applyFont="1" applyFill="1" applyBorder="1" applyAlignment="1">
      <alignment horizontal="center" vertical="center"/>
    </xf>
    <xf numFmtId="0" fontId="73" fillId="0" borderId="10" xfId="0" applyFont="1" applyFill="1" applyBorder="1" applyAlignment="1">
      <alignment horizontal="center" vertical="center" wrapText="1"/>
    </xf>
    <xf numFmtId="0" fontId="74" fillId="0" borderId="10" xfId="0" applyFont="1" applyFill="1" applyBorder="1" applyAlignment="1">
      <alignment horizontal="center" vertical="center" wrapText="1"/>
    </xf>
    <xf numFmtId="0" fontId="74" fillId="0" borderId="10" xfId="0" applyFont="1" applyFill="1" applyBorder="1" applyAlignment="1">
      <alignment horizontal="center" vertical="center"/>
    </xf>
    <xf numFmtId="56" fontId="74" fillId="0" borderId="10" xfId="0" applyNumberFormat="1" applyFont="1" applyFill="1" applyBorder="1" applyAlignment="1">
      <alignment horizontal="center" vertical="center" shrinkToFit="1"/>
    </xf>
    <xf numFmtId="0" fontId="3" fillId="0" borderId="10" xfId="0" applyFont="1" applyFill="1" applyBorder="1" applyAlignment="1">
      <alignment horizontal="center" vertical="center" wrapText="1" shrinkToFi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5" xfId="0" applyFont="1" applyFill="1" applyBorder="1" applyAlignment="1">
      <alignment vertical="center" wrapText="1"/>
    </xf>
    <xf numFmtId="0" fontId="4" fillId="0" borderId="10" xfId="0" applyFont="1" applyFill="1" applyBorder="1" applyAlignment="1">
      <alignment vertical="center"/>
    </xf>
    <xf numFmtId="0" fontId="3" fillId="0" borderId="16" xfId="0" applyFont="1" applyFill="1" applyBorder="1" applyAlignment="1">
      <alignment horizontal="center" vertical="center"/>
    </xf>
    <xf numFmtId="0" fontId="3" fillId="0" borderId="16"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6" xfId="0" applyNumberFormat="1" applyFont="1" applyFill="1" applyBorder="1" applyAlignment="1">
      <alignment horizontal="center" vertical="center" wrapText="1"/>
    </xf>
    <xf numFmtId="0" fontId="4" fillId="0" borderId="16" xfId="0" applyFont="1" applyFill="1" applyBorder="1" applyAlignment="1">
      <alignment vertical="center" wrapText="1"/>
    </xf>
    <xf numFmtId="56" fontId="4" fillId="0" borderId="16" xfId="0" applyNumberFormat="1" applyFont="1" applyFill="1" applyBorder="1" applyAlignment="1">
      <alignment horizontal="center" vertical="center" shrinkToFit="1"/>
    </xf>
    <xf numFmtId="0" fontId="4" fillId="0" borderId="11" xfId="0" applyNumberFormat="1"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10" xfId="0" applyFont="1" applyFill="1" applyBorder="1" applyAlignment="1">
      <alignment horizontal="center" vertical="center"/>
    </xf>
    <xf numFmtId="0" fontId="7" fillId="0" borderId="10" xfId="0" applyFont="1" applyFill="1" applyBorder="1" applyAlignment="1">
      <alignment horizontal="left"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56" fontId="4" fillId="0" borderId="10" xfId="0" applyNumberFormat="1" applyFont="1" applyFill="1" applyBorder="1" applyAlignment="1">
      <alignment horizontal="center" vertical="center"/>
    </xf>
    <xf numFmtId="0" fontId="4"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1" xfId="0" applyFont="1" applyFill="1" applyBorder="1" applyAlignment="1">
      <alignment vertical="center" wrapText="1"/>
    </xf>
    <xf numFmtId="0" fontId="3" fillId="0" borderId="15" xfId="0" applyFont="1" applyFill="1" applyBorder="1" applyAlignment="1">
      <alignment horizontal="center" vertical="center" wrapText="1"/>
    </xf>
    <xf numFmtId="0" fontId="8" fillId="0" borderId="11" xfId="0" applyFont="1" applyFill="1" applyBorder="1" applyAlignment="1">
      <alignment horizontal="center" vertical="center" wrapText="1"/>
    </xf>
    <xf numFmtId="56" fontId="4" fillId="0" borderId="11" xfId="0" applyNumberFormat="1" applyFont="1" applyFill="1" applyBorder="1" applyAlignment="1">
      <alignment horizontal="center" vertical="center" shrinkToFit="1"/>
    </xf>
    <xf numFmtId="0" fontId="8" fillId="0" borderId="15" xfId="0" applyFont="1" applyFill="1" applyBorder="1" applyAlignment="1">
      <alignment horizontal="left" vertical="center" wrapText="1"/>
    </xf>
    <xf numFmtId="0" fontId="4" fillId="0" borderId="10" xfId="0" applyNumberFormat="1" applyFont="1" applyFill="1" applyBorder="1" applyAlignment="1">
      <alignment horizontal="center" vertical="center" shrinkToFit="1"/>
    </xf>
    <xf numFmtId="49" fontId="4" fillId="0" borderId="10" xfId="0" applyNumberFormat="1" applyFont="1" applyFill="1" applyBorder="1" applyAlignment="1">
      <alignment horizontal="center" vertical="center" shrinkToFit="1"/>
    </xf>
    <xf numFmtId="0"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shrinkToFit="1"/>
    </xf>
    <xf numFmtId="0" fontId="10" fillId="0" borderId="10" xfId="0" applyFont="1" applyFill="1" applyBorder="1" applyAlignment="1">
      <alignment horizontal="left" vertical="center" wrapText="1"/>
    </xf>
    <xf numFmtId="0" fontId="4" fillId="0" borderId="17" xfId="0" applyFont="1" applyFill="1" applyBorder="1" applyAlignment="1">
      <alignment horizontal="center" vertical="center" wrapText="1"/>
    </xf>
    <xf numFmtId="56" fontId="4" fillId="0" borderId="10" xfId="0" applyNumberFormat="1" applyFont="1" applyFill="1" applyBorder="1" applyAlignment="1" quotePrefix="1">
      <alignment horizontal="center" vertical="center" shrinkToFit="1"/>
    </xf>
    <xf numFmtId="0" fontId="8" fillId="0" borderId="12"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7"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8" fillId="0" borderId="15" xfId="0" applyFont="1" applyFill="1" applyBorder="1" applyAlignment="1">
      <alignment vertical="center" wrapText="1"/>
    </xf>
    <xf numFmtId="0" fontId="3" fillId="0" borderId="11" xfId="0" applyFont="1" applyFill="1" applyBorder="1" applyAlignment="1">
      <alignment horizontal="left" vertical="center" wrapText="1"/>
    </xf>
    <xf numFmtId="0" fontId="4" fillId="0" borderId="13" xfId="0" applyNumberFormat="1" applyFont="1" applyFill="1" applyBorder="1" applyAlignment="1">
      <alignment horizontal="center" vertical="center" wrapText="1"/>
    </xf>
    <xf numFmtId="0" fontId="8" fillId="0" borderId="13" xfId="0" applyFont="1" applyFill="1" applyBorder="1" applyAlignment="1">
      <alignment horizontal="left" vertical="center" wrapText="1"/>
    </xf>
    <xf numFmtId="0" fontId="8" fillId="0" borderId="11" xfId="0" applyFont="1" applyFill="1" applyBorder="1" applyAlignment="1">
      <alignment vertical="center" wrapText="1"/>
    </xf>
    <xf numFmtId="0" fontId="4" fillId="0" borderId="12" xfId="0" applyFont="1" applyFill="1" applyBorder="1" applyAlignment="1">
      <alignment horizontal="center" vertical="center"/>
    </xf>
    <xf numFmtId="0" fontId="8" fillId="0" borderId="12" xfId="0" applyFont="1" applyFill="1" applyBorder="1" applyAlignment="1">
      <alignment horizontal="left" vertical="center" wrapText="1"/>
    </xf>
    <xf numFmtId="0" fontId="8" fillId="0" borderId="12" xfId="0" applyFont="1" applyFill="1" applyBorder="1" applyAlignment="1">
      <alignment vertical="center" wrapText="1"/>
    </xf>
    <xf numFmtId="56" fontId="4" fillId="0" borderId="16" xfId="0" applyNumberFormat="1" applyFont="1" applyFill="1" applyBorder="1" applyAlignment="1" quotePrefix="1">
      <alignment horizontal="center" vertical="center" shrinkToFit="1"/>
    </xf>
    <xf numFmtId="0" fontId="3" fillId="0" borderId="13" xfId="0" applyFont="1" applyFill="1" applyBorder="1" applyAlignment="1">
      <alignment vertical="center" wrapText="1"/>
    </xf>
    <xf numFmtId="0" fontId="4" fillId="0" borderId="11"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180" fontId="4" fillId="0" borderId="10" xfId="0" applyNumberFormat="1" applyFont="1" applyFill="1" applyBorder="1" applyAlignment="1">
      <alignment horizontal="center" vertical="center" shrinkToFit="1"/>
    </xf>
    <xf numFmtId="49" fontId="4"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8" fillId="0" borderId="15" xfId="0" applyFont="1" applyFill="1" applyBorder="1" applyAlignment="1">
      <alignment horizontal="center"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3" fillId="0" borderId="11"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shrinkToFit="1"/>
    </xf>
    <xf numFmtId="0" fontId="10" fillId="0" borderId="11" xfId="0" applyFont="1" applyFill="1" applyBorder="1" applyAlignment="1">
      <alignment horizontal="center" vertical="center" wrapText="1"/>
    </xf>
    <xf numFmtId="0" fontId="10" fillId="0" borderId="11" xfId="0" applyFont="1" applyFill="1" applyBorder="1" applyAlignment="1">
      <alignment horizontal="left" vertical="center" wrapText="1"/>
    </xf>
    <xf numFmtId="49" fontId="4" fillId="0" borderId="11" xfId="0" applyNumberFormat="1" applyFont="1" applyFill="1" applyBorder="1" applyAlignment="1">
      <alignment vertical="center" wrapText="1"/>
    </xf>
    <xf numFmtId="0" fontId="4" fillId="0" borderId="11" xfId="0" applyNumberFormat="1" applyFont="1" applyFill="1" applyBorder="1" applyAlignment="1">
      <alignment horizontal="left" vertical="center" shrinkToFit="1"/>
    </xf>
    <xf numFmtId="49" fontId="4" fillId="0" borderId="10" xfId="0" applyNumberFormat="1" applyFont="1" applyFill="1" applyBorder="1" applyAlignment="1">
      <alignment vertical="center" wrapText="1"/>
    </xf>
    <xf numFmtId="0" fontId="3" fillId="0" borderId="10" xfId="0" applyNumberFormat="1" applyFont="1" applyFill="1" applyBorder="1" applyAlignment="1">
      <alignment horizontal="center" vertical="center"/>
    </xf>
    <xf numFmtId="0" fontId="10" fillId="0" borderId="16" xfId="0" applyFont="1" applyFill="1" applyBorder="1" applyAlignment="1">
      <alignment horizontal="center" vertical="center" wrapText="1"/>
    </xf>
    <xf numFmtId="0" fontId="10" fillId="0" borderId="16" xfId="0" applyFont="1" applyFill="1" applyBorder="1" applyAlignment="1">
      <alignment horizontal="left" vertical="center" wrapText="1"/>
    </xf>
    <xf numFmtId="49" fontId="4" fillId="0" borderId="16" xfId="0" applyNumberFormat="1" applyFont="1" applyFill="1" applyBorder="1" applyAlignment="1">
      <alignment vertical="center" wrapText="1"/>
    </xf>
    <xf numFmtId="0" fontId="3" fillId="0" borderId="13" xfId="0" applyFont="1" applyFill="1" applyBorder="1" applyAlignment="1">
      <alignment horizontal="center" vertical="center" shrinkToFit="1"/>
    </xf>
    <xf numFmtId="0" fontId="4" fillId="0" borderId="11" xfId="0" applyNumberFormat="1" applyFont="1" applyFill="1" applyBorder="1" applyAlignment="1">
      <alignment horizontal="center" vertical="center"/>
    </xf>
    <xf numFmtId="0" fontId="8" fillId="0" borderId="11" xfId="0" applyFont="1" applyFill="1" applyBorder="1" applyAlignment="1">
      <alignment horizontal="left" vertical="center"/>
    </xf>
    <xf numFmtId="0" fontId="8" fillId="0" borderId="10" xfId="0" applyFont="1" applyFill="1" applyBorder="1" applyAlignment="1">
      <alignment horizontal="left" vertical="center"/>
    </xf>
    <xf numFmtId="0" fontId="1" fillId="0" borderId="10" xfId="0" applyFont="1" applyFill="1" applyBorder="1" applyAlignment="1">
      <alignment horizontal="center" vertical="center"/>
    </xf>
    <xf numFmtId="0" fontId="4" fillId="0" borderId="10" xfId="0" applyFont="1" applyFill="1" applyBorder="1" applyAlignment="1">
      <alignment/>
    </xf>
    <xf numFmtId="0" fontId="4" fillId="0" borderId="19" xfId="0" applyFont="1" applyFill="1" applyBorder="1" applyAlignment="1">
      <alignment horizontal="center" vertical="center" wrapText="1"/>
    </xf>
    <xf numFmtId="0" fontId="2" fillId="0" borderId="15" xfId="0" applyFont="1" applyFill="1" applyBorder="1" applyAlignment="1">
      <alignment horizontal="left" vertical="center" wrapText="1"/>
    </xf>
    <xf numFmtId="0" fontId="4" fillId="0" borderId="17"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10" fillId="0" borderId="12" xfId="0" applyFont="1" applyFill="1" applyBorder="1" applyAlignment="1">
      <alignment horizontal="center" vertical="center"/>
    </xf>
    <xf numFmtId="0" fontId="2" fillId="0" borderId="12" xfId="0" applyFont="1" applyFill="1" applyBorder="1" applyAlignment="1">
      <alignment horizontal="left" vertical="center" wrapText="1"/>
    </xf>
    <xf numFmtId="0" fontId="10" fillId="0" borderId="15" xfId="0" applyFont="1" applyFill="1" applyBorder="1" applyAlignment="1">
      <alignment horizontal="center" vertical="center"/>
    </xf>
    <xf numFmtId="0" fontId="10" fillId="0" borderId="16" xfId="0" applyFont="1" applyFill="1" applyBorder="1" applyAlignment="1">
      <alignment horizontal="center" vertical="center"/>
    </xf>
    <xf numFmtId="0" fontId="2" fillId="0" borderId="16" xfId="0" applyFont="1" applyFill="1" applyBorder="1" applyAlignment="1">
      <alignment horizontal="left" vertical="center" wrapText="1"/>
    </xf>
    <xf numFmtId="0" fontId="4" fillId="0" borderId="19" xfId="0" applyFont="1" applyFill="1" applyBorder="1" applyAlignment="1">
      <alignment horizontal="center" vertical="center" shrinkToFit="1"/>
    </xf>
    <xf numFmtId="0" fontId="74" fillId="33" borderId="10" xfId="0" applyFont="1" applyFill="1" applyBorder="1" applyAlignment="1">
      <alignment horizontal="center" vertical="center"/>
    </xf>
    <xf numFmtId="0" fontId="73" fillId="33" borderId="10" xfId="0" applyFont="1" applyFill="1" applyBorder="1" applyAlignment="1">
      <alignment horizontal="center" vertical="center"/>
    </xf>
    <xf numFmtId="0" fontId="74" fillId="33" borderId="10" xfId="0" applyFont="1" applyFill="1" applyBorder="1" applyAlignment="1">
      <alignment horizontal="center" vertical="center" wrapText="1"/>
    </xf>
    <xf numFmtId="0" fontId="74" fillId="33" borderId="10" xfId="0" applyNumberFormat="1" applyFont="1" applyFill="1" applyBorder="1" applyAlignment="1">
      <alignment horizontal="center" vertical="center" wrapText="1"/>
    </xf>
    <xf numFmtId="0" fontId="75" fillId="33" borderId="10" xfId="0" applyFont="1" applyFill="1" applyBorder="1" applyAlignment="1">
      <alignment horizontal="center" vertical="center" shrinkToFit="1"/>
    </xf>
    <xf numFmtId="0" fontId="71" fillId="33" borderId="10" xfId="0" applyFont="1" applyFill="1" applyBorder="1" applyAlignment="1">
      <alignment horizontal="center" vertical="center" shrinkToFit="1"/>
    </xf>
    <xf numFmtId="0" fontId="66" fillId="33" borderId="10" xfId="0" applyFont="1" applyFill="1" applyBorder="1" applyAlignment="1">
      <alignment horizontal="center" vertical="center"/>
    </xf>
    <xf numFmtId="0" fontId="76" fillId="33" borderId="10" xfId="0" applyFont="1" applyFill="1" applyBorder="1" applyAlignment="1">
      <alignment vertical="center" wrapText="1"/>
    </xf>
    <xf numFmtId="0" fontId="77" fillId="33" borderId="10" xfId="0" applyFont="1" applyFill="1" applyBorder="1" applyAlignment="1">
      <alignment horizontal="left" vertical="center" wrapText="1"/>
    </xf>
    <xf numFmtId="0" fontId="66" fillId="33" borderId="10" xfId="0" applyFont="1" applyFill="1" applyBorder="1" applyAlignment="1">
      <alignment horizontal="center" vertical="center" wrapText="1"/>
    </xf>
    <xf numFmtId="0" fontId="71" fillId="33" borderId="10" xfId="0" applyFont="1" applyFill="1" applyBorder="1" applyAlignment="1">
      <alignment horizontal="center" vertical="center" wrapText="1"/>
    </xf>
    <xf numFmtId="0" fontId="78" fillId="33" borderId="10" xfId="0" applyFont="1" applyFill="1" applyBorder="1" applyAlignment="1">
      <alignment horizontal="left" vertical="center" wrapText="1"/>
    </xf>
    <xf numFmtId="0" fontId="4"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10" fillId="33" borderId="10" xfId="0" applyFont="1" applyFill="1" applyBorder="1" applyAlignment="1">
      <alignment horizontal="center" vertical="center" shrinkToFit="1"/>
    </xf>
    <xf numFmtId="0" fontId="8" fillId="33" borderId="10" xfId="0" applyFont="1" applyFill="1" applyBorder="1" applyAlignment="1">
      <alignment vertical="center" wrapText="1"/>
    </xf>
    <xf numFmtId="0" fontId="1" fillId="33" borderId="10" xfId="0" applyFont="1" applyFill="1" applyBorder="1" applyAlignment="1">
      <alignment horizontal="left" vertical="center" wrapText="1"/>
    </xf>
    <xf numFmtId="0" fontId="73" fillId="33" borderId="10" xfId="0" applyFont="1" applyFill="1" applyBorder="1" applyAlignment="1">
      <alignment horizontal="center" vertical="center" wrapText="1"/>
    </xf>
    <xf numFmtId="0" fontId="75" fillId="33" borderId="10" xfId="0" applyFont="1" applyFill="1" applyBorder="1" applyAlignment="1">
      <alignment horizontal="center" vertical="center" wrapText="1" shrinkToFit="1"/>
    </xf>
    <xf numFmtId="0" fontId="74" fillId="33" borderId="10" xfId="0" applyFont="1" applyFill="1" applyBorder="1" applyAlignment="1">
      <alignment vertical="center" wrapText="1"/>
    </xf>
    <xf numFmtId="0" fontId="79" fillId="33" borderId="10" xfId="0" applyFont="1" applyFill="1" applyBorder="1" applyAlignment="1">
      <alignment horizontal="left" vertical="center" wrapText="1"/>
    </xf>
    <xf numFmtId="0" fontId="74" fillId="33" borderId="10"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80" fillId="33" borderId="10" xfId="0" applyFont="1" applyFill="1" applyBorder="1" applyAlignment="1">
      <alignment horizontal="center" vertical="center" shrinkToFit="1"/>
    </xf>
    <xf numFmtId="0" fontId="76" fillId="33" borderId="20" xfId="0" applyFont="1" applyFill="1" applyBorder="1" applyAlignment="1">
      <alignment vertical="center" wrapText="1"/>
    </xf>
    <xf numFmtId="0" fontId="74" fillId="33" borderId="16" xfId="0" applyFont="1" applyFill="1" applyBorder="1" applyAlignment="1">
      <alignment horizontal="center" vertical="center"/>
    </xf>
    <xf numFmtId="0" fontId="73" fillId="33" borderId="16" xfId="0" applyFont="1" applyFill="1" applyBorder="1" applyAlignment="1">
      <alignment horizontal="center" vertical="center" wrapText="1"/>
    </xf>
    <xf numFmtId="0" fontId="74" fillId="33" borderId="16" xfId="0" applyFont="1" applyFill="1" applyBorder="1" applyAlignment="1">
      <alignment horizontal="center" vertical="center" wrapText="1"/>
    </xf>
    <xf numFmtId="0" fontId="74" fillId="33" borderId="16" xfId="0" applyNumberFormat="1" applyFont="1" applyFill="1" applyBorder="1" applyAlignment="1">
      <alignment horizontal="center" vertical="center" wrapText="1"/>
    </xf>
    <xf numFmtId="0" fontId="75" fillId="33" borderId="16" xfId="0" applyFont="1" applyFill="1" applyBorder="1" applyAlignment="1">
      <alignment horizontal="center" vertical="center" shrinkToFit="1"/>
    </xf>
    <xf numFmtId="0" fontId="74" fillId="33" borderId="16" xfId="0" applyFont="1" applyFill="1" applyBorder="1" applyAlignment="1">
      <alignment vertical="center" wrapText="1"/>
    </xf>
    <xf numFmtId="0" fontId="79" fillId="33" borderId="16" xfId="0" applyFont="1" applyFill="1" applyBorder="1" applyAlignment="1">
      <alignment horizontal="left" vertical="center" wrapText="1"/>
    </xf>
    <xf numFmtId="0" fontId="74" fillId="33" borderId="16" xfId="0" applyFont="1" applyFill="1" applyBorder="1" applyAlignment="1">
      <alignment horizontal="center" vertical="center" shrinkToFit="1"/>
    </xf>
    <xf numFmtId="0" fontId="8" fillId="33"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shrinkToFit="1"/>
    </xf>
    <xf numFmtId="0" fontId="8" fillId="0" borderId="12" xfId="0" applyFont="1" applyFill="1" applyBorder="1" applyAlignment="1">
      <alignment horizontal="center" vertical="center"/>
    </xf>
    <xf numFmtId="0" fontId="4" fillId="0" borderId="15" xfId="0" applyFont="1" applyFill="1" applyBorder="1" applyAlignment="1">
      <alignment horizontal="center" vertical="center" shrinkToFit="1"/>
    </xf>
    <xf numFmtId="0" fontId="4" fillId="0" borderId="17" xfId="0" applyNumberFormat="1" applyFont="1" applyFill="1" applyBorder="1" applyAlignment="1">
      <alignment horizontal="center" vertical="center" wrapText="1"/>
    </xf>
    <xf numFmtId="0" fontId="8" fillId="0" borderId="17" xfId="0" applyFont="1" applyFill="1" applyBorder="1" applyAlignment="1">
      <alignment horizontal="center" vertical="center" wrapText="1"/>
    </xf>
    <xf numFmtId="0" fontId="4" fillId="0" borderId="16" xfId="0" applyFont="1" applyFill="1" applyBorder="1" applyAlignment="1">
      <alignment horizontal="center" vertical="center" shrinkToFit="1"/>
    </xf>
    <xf numFmtId="0"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xf>
    <xf numFmtId="0" fontId="1" fillId="0" borderId="16" xfId="0" applyNumberFormat="1" applyFont="1" applyFill="1" applyBorder="1" applyAlignment="1">
      <alignment horizontal="center" vertical="center" wrapText="1"/>
    </xf>
    <xf numFmtId="0" fontId="3" fillId="0" borderId="15" xfId="0" applyFont="1" applyFill="1" applyBorder="1" applyAlignment="1">
      <alignment horizontal="center" vertical="center" shrinkToFit="1"/>
    </xf>
    <xf numFmtId="56" fontId="4" fillId="0" borderId="15" xfId="0" applyNumberFormat="1" applyFont="1" applyFill="1" applyBorder="1" applyAlignment="1">
      <alignment horizontal="center" vertical="center" shrinkToFit="1"/>
    </xf>
    <xf numFmtId="0" fontId="4" fillId="0" borderId="10" xfId="0" applyFont="1" applyFill="1" applyBorder="1" applyAlignment="1">
      <alignment horizontal="center" vertical="center" wrapText="1" shrinkToFit="1"/>
    </xf>
    <xf numFmtId="0" fontId="8" fillId="0" borderId="15" xfId="0" applyFont="1" applyFill="1" applyBorder="1" applyAlignment="1">
      <alignment vertical="center"/>
    </xf>
    <xf numFmtId="0" fontId="15" fillId="0" borderId="10" xfId="0" applyFont="1" applyFill="1" applyBorder="1" applyAlignment="1">
      <alignment horizontal="left" vertical="center" wrapText="1"/>
    </xf>
    <xf numFmtId="0" fontId="4" fillId="0" borderId="16" xfId="0" applyFont="1" applyFill="1" applyBorder="1" applyAlignment="1">
      <alignment horizontal="center" vertical="center" wrapText="1" shrinkToFit="1"/>
    </xf>
    <xf numFmtId="0" fontId="4" fillId="0" borderId="16" xfId="0" applyNumberFormat="1" applyFont="1" applyFill="1" applyBorder="1" applyAlignment="1">
      <alignment horizontal="center" vertical="center" shrinkToFit="1"/>
    </xf>
    <xf numFmtId="0" fontId="8" fillId="0" borderId="10" xfId="0" applyFont="1" applyFill="1" applyBorder="1" applyAlignment="1">
      <alignment horizontal="center" vertical="center" textRotation="255"/>
    </xf>
    <xf numFmtId="0" fontId="8" fillId="0" borderId="12" xfId="0" applyFont="1" applyFill="1" applyBorder="1" applyAlignment="1">
      <alignment horizontal="center" vertical="center" textRotation="255"/>
    </xf>
    <xf numFmtId="0" fontId="15" fillId="0" borderId="12" xfId="0" applyFont="1" applyFill="1" applyBorder="1" applyAlignment="1">
      <alignment horizontal="left" vertical="center" wrapText="1"/>
    </xf>
    <xf numFmtId="0" fontId="81" fillId="0" borderId="12" xfId="0" applyFont="1" applyFill="1" applyBorder="1" applyAlignment="1">
      <alignment horizontal="left" vertical="center" wrapText="1"/>
    </xf>
    <xf numFmtId="0" fontId="3" fillId="0" borderId="16" xfId="0" applyFont="1" applyBorder="1" applyAlignment="1">
      <alignment horizontal="center" vertical="center"/>
    </xf>
    <xf numFmtId="0" fontId="76" fillId="0" borderId="16" xfId="0" applyFont="1" applyFill="1" applyBorder="1" applyAlignment="1">
      <alignment vertical="center" wrapText="1"/>
    </xf>
    <xf numFmtId="0" fontId="4" fillId="0" borderId="14" xfId="0" applyFont="1" applyFill="1" applyBorder="1" applyAlignment="1">
      <alignment horizontal="center" vertical="center" textRotation="255" wrapText="1"/>
    </xf>
    <xf numFmtId="0" fontId="8" fillId="0" borderId="15"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3" xfId="0" applyFont="1" applyFill="1" applyBorder="1" applyAlignment="1">
      <alignment horizontal="center" vertical="center" shrinkToFit="1"/>
    </xf>
    <xf numFmtId="0" fontId="73" fillId="33" borderId="16" xfId="0" applyFont="1" applyFill="1" applyBorder="1" applyAlignment="1">
      <alignment horizontal="center" vertical="center"/>
    </xf>
    <xf numFmtId="49" fontId="4" fillId="0" borderId="13" xfId="0" applyNumberFormat="1" applyFont="1" applyFill="1" applyBorder="1" applyAlignment="1">
      <alignment horizontal="center" vertical="center" textRotation="255" wrapText="1"/>
    </xf>
    <xf numFmtId="49" fontId="3" fillId="0" borderId="15" xfId="0" applyNumberFormat="1" applyFont="1" applyBorder="1" applyAlignment="1">
      <alignment horizontal="center" vertical="center" wrapText="1"/>
    </xf>
    <xf numFmtId="0" fontId="1" fillId="0" borderId="15" xfId="0" applyNumberFormat="1" applyFont="1" applyFill="1" applyBorder="1" applyAlignment="1">
      <alignment horizontal="center" vertical="center" wrapText="1"/>
    </xf>
    <xf numFmtId="0" fontId="66" fillId="0" borderId="15" xfId="0" applyFont="1" applyFill="1" applyBorder="1" applyAlignment="1">
      <alignment vertical="center"/>
    </xf>
    <xf numFmtId="0" fontId="8" fillId="0" borderId="15" xfId="0" applyFont="1" applyBorder="1" applyAlignment="1">
      <alignment vertical="center" wrapText="1"/>
    </xf>
    <xf numFmtId="0" fontId="4" fillId="0" borderId="15" xfId="0" applyFont="1" applyBorder="1" applyAlignment="1">
      <alignment horizontal="center" vertical="center" shrinkToFit="1"/>
    </xf>
    <xf numFmtId="0" fontId="73" fillId="0" borderId="11" xfId="0" applyFont="1" applyFill="1" applyBorder="1" applyAlignment="1">
      <alignment horizontal="center" vertical="center" wrapText="1"/>
    </xf>
    <xf numFmtId="0" fontId="73" fillId="0" borderId="11" xfId="0" applyFont="1" applyFill="1" applyBorder="1" applyAlignment="1">
      <alignment horizontal="center" vertical="center"/>
    </xf>
    <xf numFmtId="0" fontId="70" fillId="0" borderId="11" xfId="0" applyFont="1" applyFill="1" applyBorder="1" applyAlignment="1">
      <alignment horizontal="center" vertical="center"/>
    </xf>
    <xf numFmtId="0" fontId="74" fillId="0" borderId="11" xfId="0" applyFont="1" applyFill="1" applyBorder="1" applyAlignment="1">
      <alignment horizontal="center" vertical="center" wrapText="1" shrinkToFit="1"/>
    </xf>
    <xf numFmtId="0" fontId="74" fillId="0" borderId="11" xfId="0" applyFont="1" applyFill="1" applyBorder="1" applyAlignment="1">
      <alignment horizontal="center" vertical="center" wrapText="1"/>
    </xf>
    <xf numFmtId="0" fontId="74" fillId="0" borderId="11" xfId="0" applyNumberFormat="1" applyFont="1" applyFill="1" applyBorder="1" applyAlignment="1">
      <alignment horizontal="center" vertical="center" wrapText="1"/>
    </xf>
    <xf numFmtId="0" fontId="78" fillId="0" borderId="11" xfId="0" applyNumberFormat="1" applyFont="1" applyFill="1" applyBorder="1" applyAlignment="1">
      <alignment horizontal="center" vertical="center" wrapText="1"/>
    </xf>
    <xf numFmtId="0" fontId="73" fillId="0" borderId="11" xfId="0" applyFont="1" applyFill="1" applyBorder="1" applyAlignment="1">
      <alignment horizontal="center" vertical="center" shrinkToFit="1"/>
    </xf>
    <xf numFmtId="0" fontId="71" fillId="0" borderId="11" xfId="0" applyFont="1" applyFill="1" applyBorder="1" applyAlignment="1">
      <alignment horizontal="left" vertical="center" wrapText="1"/>
    </xf>
    <xf numFmtId="0" fontId="66" fillId="0" borderId="11" xfId="0" applyFont="1" applyFill="1" applyBorder="1" applyAlignment="1">
      <alignment horizontal="center" vertical="center"/>
    </xf>
    <xf numFmtId="0" fontId="82" fillId="0" borderId="11" xfId="0" applyFont="1" applyFill="1" applyBorder="1" applyAlignment="1">
      <alignment vertical="center" wrapText="1"/>
    </xf>
    <xf numFmtId="56" fontId="74" fillId="0" borderId="11" xfId="0" applyNumberFormat="1" applyFont="1" applyFill="1" applyBorder="1" applyAlignment="1">
      <alignment horizontal="center" vertical="center" shrinkToFit="1"/>
    </xf>
    <xf numFmtId="0" fontId="70" fillId="0" borderId="15" xfId="0" applyFont="1" applyFill="1" applyBorder="1" applyAlignment="1">
      <alignment horizontal="center" vertical="center"/>
    </xf>
    <xf numFmtId="0" fontId="66" fillId="0" borderId="15" xfId="0" applyFont="1" applyFill="1" applyBorder="1" applyAlignment="1">
      <alignment horizontal="center" vertical="center"/>
    </xf>
    <xf numFmtId="0" fontId="66" fillId="0" borderId="15" xfId="0" applyFont="1" applyFill="1" applyBorder="1" applyAlignment="1">
      <alignment/>
    </xf>
    <xf numFmtId="0" fontId="7" fillId="0" borderId="15" xfId="0" applyFont="1" applyFill="1" applyBorder="1" applyAlignment="1">
      <alignment vertical="center" wrapText="1"/>
    </xf>
    <xf numFmtId="49" fontId="3" fillId="0" borderId="13" xfId="0" applyNumberFormat="1" applyFont="1" applyBorder="1" applyAlignment="1">
      <alignment horizontal="center" vertical="center" wrapText="1"/>
    </xf>
    <xf numFmtId="0" fontId="3" fillId="0" borderId="13" xfId="0" applyFont="1" applyBorder="1" applyAlignment="1">
      <alignment horizontal="left" vertical="center" wrapText="1"/>
    </xf>
    <xf numFmtId="180" fontId="4" fillId="0" borderId="15" xfId="0" applyNumberFormat="1" applyFont="1" applyFill="1" applyBorder="1" applyAlignment="1">
      <alignment horizontal="center" vertical="center" shrinkToFit="1"/>
    </xf>
    <xf numFmtId="0" fontId="7" fillId="0" borderId="11" xfId="0" applyFont="1" applyFill="1" applyBorder="1" applyAlignment="1">
      <alignment horizontal="center" vertical="center" wrapText="1"/>
    </xf>
    <xf numFmtId="0" fontId="81" fillId="0" borderId="11" xfId="0" applyNumberFormat="1" applyFont="1" applyFill="1" applyBorder="1" applyAlignment="1">
      <alignment horizontal="center" vertical="center" wrapText="1"/>
    </xf>
    <xf numFmtId="0" fontId="8" fillId="0" borderId="11" xfId="0" applyFont="1" applyFill="1" applyBorder="1" applyAlignment="1">
      <alignment horizontal="center" vertical="center" textRotation="255"/>
    </xf>
    <xf numFmtId="0" fontId="68" fillId="0" borderId="17" xfId="0" applyFont="1" applyFill="1" applyBorder="1" applyAlignment="1">
      <alignment horizontal="center" vertical="center"/>
    </xf>
    <xf numFmtId="0" fontId="1" fillId="0" borderId="11" xfId="0" applyFont="1" applyFill="1" applyBorder="1" applyAlignment="1">
      <alignment horizontal="left" vertical="center" wrapText="1"/>
    </xf>
    <xf numFmtId="0" fontId="66" fillId="0" borderId="11" xfId="0" applyFont="1" applyFill="1" applyBorder="1" applyAlignment="1">
      <alignment vertical="center" wrapText="1"/>
    </xf>
    <xf numFmtId="49" fontId="4" fillId="0" borderId="11" xfId="0" applyNumberFormat="1" applyFont="1" applyFill="1" applyBorder="1" applyAlignment="1">
      <alignment horizontal="center" vertical="center" shrinkToFit="1"/>
    </xf>
    <xf numFmtId="0" fontId="66" fillId="0" borderId="15"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xf>
    <xf numFmtId="0" fontId="4" fillId="0" borderId="11" xfId="0" applyFont="1" applyFill="1" applyBorder="1" applyAlignment="1">
      <alignment/>
    </xf>
    <xf numFmtId="0" fontId="4" fillId="0" borderId="15"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8" fillId="0" borderId="15" xfId="0" applyFont="1" applyFill="1" applyBorder="1" applyAlignment="1">
      <alignment horizontal="left" vertical="center"/>
    </xf>
    <xf numFmtId="0" fontId="70"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5" xfId="0" applyFont="1" applyFill="1" applyBorder="1" applyAlignment="1">
      <alignment horizontal="left" vertical="center" wrapText="1"/>
    </xf>
    <xf numFmtId="49" fontId="4" fillId="0" borderId="15" xfId="0" applyNumberFormat="1" applyFont="1" applyFill="1" applyBorder="1" applyAlignment="1">
      <alignment vertical="center" wrapText="1"/>
    </xf>
    <xf numFmtId="0" fontId="4" fillId="0" borderId="10" xfId="0" applyNumberFormat="1" applyFont="1" applyFill="1" applyBorder="1" applyAlignment="1">
      <alignment horizontal="left" vertical="center" shrinkToFit="1"/>
    </xf>
    <xf numFmtId="0" fontId="4" fillId="0" borderId="16" xfId="0" applyNumberFormat="1" applyFont="1" applyFill="1" applyBorder="1" applyAlignment="1">
      <alignment horizontal="left" vertical="center" shrinkToFit="1"/>
    </xf>
    <xf numFmtId="0" fontId="3" fillId="0" borderId="15" xfId="0" applyNumberFormat="1" applyFont="1" applyFill="1" applyBorder="1" applyAlignment="1">
      <alignment horizontal="center" vertical="center"/>
    </xf>
    <xf numFmtId="0" fontId="70" fillId="0" borderId="15" xfId="0" applyFont="1" applyFill="1" applyBorder="1" applyAlignment="1">
      <alignment vertical="center"/>
    </xf>
    <xf numFmtId="0" fontId="4" fillId="0" borderId="15" xfId="0" applyNumberFormat="1" applyFont="1" applyFill="1" applyBorder="1" applyAlignment="1">
      <alignment horizontal="left" vertical="center" shrinkToFit="1"/>
    </xf>
    <xf numFmtId="0" fontId="3" fillId="0" borderId="16" xfId="0" applyFont="1" applyFill="1" applyBorder="1" applyAlignment="1">
      <alignment horizontal="left" vertical="center" shrinkToFit="1"/>
    </xf>
    <xf numFmtId="0" fontId="3" fillId="0" borderId="16" xfId="0" applyFont="1" applyFill="1" applyBorder="1" applyAlignment="1">
      <alignment vertical="center" wrapText="1" shrinkToFit="1"/>
    </xf>
    <xf numFmtId="0" fontId="3" fillId="0" borderId="16" xfId="0" applyNumberFormat="1" applyFont="1" applyFill="1" applyBorder="1" applyAlignment="1">
      <alignment horizontal="center" vertical="center" wrapText="1"/>
    </xf>
    <xf numFmtId="49" fontId="73" fillId="0" borderId="10" xfId="0" applyNumberFormat="1" applyFont="1" applyFill="1" applyBorder="1" applyAlignment="1">
      <alignment horizontal="center" vertical="center"/>
    </xf>
    <xf numFmtId="0" fontId="83" fillId="0" borderId="10" xfId="0" applyFont="1" applyFill="1" applyBorder="1" applyAlignment="1">
      <alignment horizontal="center" vertical="center" wrapText="1" shrinkToFit="1"/>
    </xf>
    <xf numFmtId="0" fontId="76" fillId="0" borderId="10" xfId="0" applyFont="1" applyFill="1" applyBorder="1" applyAlignment="1">
      <alignment horizontal="center" vertical="center" wrapText="1"/>
    </xf>
    <xf numFmtId="0" fontId="75" fillId="0" borderId="10" xfId="0" applyFont="1" applyFill="1" applyBorder="1" applyAlignment="1">
      <alignment horizontal="center" vertical="center" shrinkToFit="1"/>
    </xf>
    <xf numFmtId="0" fontId="79" fillId="0" borderId="10" xfId="0" applyFont="1" applyFill="1" applyBorder="1" applyAlignment="1">
      <alignment horizontal="center" vertical="center" wrapText="1"/>
    </xf>
    <xf numFmtId="0" fontId="84" fillId="0" borderId="0" xfId="0" applyFont="1" applyFill="1" applyAlignment="1">
      <alignment vertical="center"/>
    </xf>
    <xf numFmtId="0" fontId="73" fillId="0" borderId="10" xfId="0" applyFont="1" applyFill="1" applyBorder="1" applyAlignment="1">
      <alignment horizontal="left" vertical="center" wrapText="1"/>
    </xf>
    <xf numFmtId="0" fontId="76" fillId="0" borderId="10" xfId="0" applyNumberFormat="1" applyFont="1" applyFill="1" applyBorder="1" applyAlignment="1">
      <alignment horizontal="center" vertical="center" wrapText="1"/>
    </xf>
    <xf numFmtId="0" fontId="73" fillId="0" borderId="10" xfId="0" applyFont="1" applyFill="1" applyBorder="1" applyAlignment="1">
      <alignment vertical="center" wrapText="1"/>
    </xf>
    <xf numFmtId="0" fontId="73" fillId="0" borderId="10" xfId="0" applyFont="1" applyFill="1" applyBorder="1" applyAlignment="1">
      <alignment horizontal="left" shrinkToFit="1"/>
    </xf>
    <xf numFmtId="0" fontId="78" fillId="0" borderId="10" xfId="0" applyFont="1" applyFill="1" applyBorder="1" applyAlignment="1">
      <alignment horizontal="left" vertical="center" wrapText="1"/>
    </xf>
    <xf numFmtId="0" fontId="76" fillId="0" borderId="10" xfId="0" applyFont="1" applyFill="1" applyBorder="1" applyAlignment="1">
      <alignment horizontal="left" vertical="center" wrapText="1"/>
    </xf>
    <xf numFmtId="0" fontId="74" fillId="0" borderId="10" xfId="0" applyFont="1" applyFill="1" applyBorder="1" applyAlignment="1">
      <alignment horizontal="center" vertical="center" shrinkToFit="1"/>
    </xf>
    <xf numFmtId="0" fontId="3" fillId="0" borderId="16" xfId="0" applyFont="1" applyFill="1" applyBorder="1" applyAlignment="1">
      <alignment horizontal="left" shrinkToFit="1"/>
    </xf>
    <xf numFmtId="0" fontId="8" fillId="33" borderId="16" xfId="0" applyNumberFormat="1" applyFont="1" applyFill="1" applyBorder="1" applyAlignment="1">
      <alignment horizontal="center" vertical="center" wrapText="1"/>
    </xf>
    <xf numFmtId="0" fontId="4" fillId="33" borderId="15" xfId="0" applyFont="1" applyFill="1" applyBorder="1" applyAlignment="1">
      <alignment horizontal="center" vertical="center"/>
    </xf>
    <xf numFmtId="0" fontId="3" fillId="33" borderId="15" xfId="0" applyFont="1" applyFill="1" applyBorder="1" applyAlignment="1">
      <alignment horizontal="center" vertical="center"/>
    </xf>
    <xf numFmtId="0" fontId="4" fillId="33" borderId="15" xfId="0" applyFont="1" applyFill="1" applyBorder="1" applyAlignment="1">
      <alignment horizontal="center" vertical="center" wrapText="1"/>
    </xf>
    <xf numFmtId="0" fontId="66" fillId="33" borderId="15" xfId="0" applyFont="1" applyFill="1" applyBorder="1" applyAlignment="1">
      <alignment horizontal="center" vertical="center"/>
    </xf>
    <xf numFmtId="0" fontId="74" fillId="33" borderId="15" xfId="0" applyFont="1" applyFill="1" applyBorder="1" applyAlignment="1">
      <alignment horizontal="center" vertical="center"/>
    </xf>
    <xf numFmtId="0" fontId="4" fillId="33" borderId="15" xfId="0" applyNumberFormat="1" applyFont="1" applyFill="1" applyBorder="1" applyAlignment="1">
      <alignment horizontal="center" vertical="center" wrapText="1"/>
    </xf>
    <xf numFmtId="0" fontId="8" fillId="33" borderId="15" xfId="0" applyNumberFormat="1" applyFont="1" applyFill="1" applyBorder="1" applyAlignment="1">
      <alignment horizontal="center" vertical="center" wrapText="1"/>
    </xf>
    <xf numFmtId="0" fontId="10" fillId="33" borderId="15" xfId="0" applyFont="1" applyFill="1" applyBorder="1" applyAlignment="1">
      <alignment horizontal="center" vertical="center" shrinkToFit="1"/>
    </xf>
    <xf numFmtId="0" fontId="71" fillId="33" borderId="15" xfId="0" applyFont="1" applyFill="1" applyBorder="1" applyAlignment="1">
      <alignment horizontal="center" vertical="center" wrapText="1"/>
    </xf>
    <xf numFmtId="0" fontId="66" fillId="33" borderId="15" xfId="0" applyFont="1" applyFill="1" applyBorder="1" applyAlignment="1">
      <alignment horizontal="center" vertical="center" wrapText="1"/>
    </xf>
    <xf numFmtId="0" fontId="77" fillId="33" borderId="15" xfId="0" applyFont="1" applyFill="1" applyBorder="1" applyAlignment="1">
      <alignment horizontal="left" vertical="center" wrapText="1"/>
    </xf>
    <xf numFmtId="0" fontId="8" fillId="33" borderId="15" xfId="0" applyFont="1" applyFill="1" applyBorder="1" applyAlignment="1">
      <alignment vertical="center" wrapText="1"/>
    </xf>
    <xf numFmtId="0" fontId="4" fillId="33" borderId="15" xfId="0" applyFont="1" applyFill="1" applyBorder="1" applyAlignment="1">
      <alignment horizontal="center" vertical="center" shrinkToFit="1"/>
    </xf>
    <xf numFmtId="56" fontId="0" fillId="0" borderId="13" xfId="0" applyNumberFormat="1" applyFont="1" applyFill="1" applyBorder="1" applyAlignment="1">
      <alignment horizontal="center" vertical="center"/>
    </xf>
    <xf numFmtId="0" fontId="4" fillId="0" borderId="21" xfId="0" applyFont="1" applyBorder="1" applyAlignment="1">
      <alignment horizontal="center" vertical="center"/>
    </xf>
    <xf numFmtId="0" fontId="3" fillId="0" borderId="11" xfId="0" applyFont="1" applyBorder="1" applyAlignment="1">
      <alignment horizontal="center" vertical="center"/>
    </xf>
    <xf numFmtId="0" fontId="4" fillId="0" borderId="17" xfId="0" applyFont="1" applyFill="1" applyBorder="1" applyAlignment="1">
      <alignment horizontal="center" vertical="center"/>
    </xf>
    <xf numFmtId="0" fontId="8" fillId="0" borderId="19" xfId="0" applyFont="1" applyFill="1" applyBorder="1" applyAlignment="1">
      <alignment horizontal="center" vertical="center"/>
    </xf>
    <xf numFmtId="49" fontId="4" fillId="0" borderId="11" xfId="0" applyNumberFormat="1" applyFont="1" applyFill="1" applyBorder="1" applyAlignment="1">
      <alignment horizontal="center" vertical="center" wrapText="1"/>
    </xf>
    <xf numFmtId="0" fontId="8" fillId="0" borderId="17" xfId="0" applyFont="1" applyFill="1" applyBorder="1" applyAlignment="1">
      <alignment horizontal="justify" vertical="center" wrapText="1"/>
    </xf>
    <xf numFmtId="180" fontId="4" fillId="0" borderId="11" xfId="0" applyNumberFormat="1" applyFont="1" applyFill="1" applyBorder="1" applyAlignment="1">
      <alignment horizontal="center" vertical="center" shrinkToFit="1"/>
    </xf>
    <xf numFmtId="0" fontId="3" fillId="0" borderId="16" xfId="0" applyFont="1" applyFill="1" applyBorder="1" applyAlignment="1">
      <alignment vertical="center" wrapText="1"/>
    </xf>
    <xf numFmtId="0" fontId="66" fillId="0" borderId="16" xfId="0" applyNumberFormat="1" applyFont="1" applyFill="1" applyBorder="1" applyAlignment="1">
      <alignment horizontal="center" vertical="center" wrapText="1"/>
    </xf>
    <xf numFmtId="0" fontId="8" fillId="0" borderId="19" xfId="0" applyFont="1" applyFill="1" applyBorder="1" applyAlignment="1">
      <alignment horizontal="center" vertical="center" textRotation="255"/>
    </xf>
    <xf numFmtId="0" fontId="68" fillId="0" borderId="16" xfId="0" applyFont="1" applyFill="1" applyBorder="1" applyAlignment="1">
      <alignment horizontal="center" vertical="center"/>
    </xf>
    <xf numFmtId="0" fontId="66" fillId="0" borderId="16" xfId="0" applyFont="1" applyFill="1" applyBorder="1" applyAlignment="1">
      <alignment horizontal="center" vertical="center" wrapText="1"/>
    </xf>
    <xf numFmtId="0" fontId="66" fillId="0" borderId="16" xfId="0" applyFont="1" applyFill="1" applyBorder="1" applyAlignment="1">
      <alignment horizontal="left" vertical="center" wrapText="1"/>
    </xf>
    <xf numFmtId="0" fontId="66" fillId="0" borderId="16" xfId="0" applyFont="1" applyFill="1" applyBorder="1" applyAlignment="1">
      <alignment vertical="center" wrapText="1"/>
    </xf>
    <xf numFmtId="0" fontId="8" fillId="0" borderId="16" xfId="0" applyFont="1" applyFill="1" applyBorder="1" applyAlignment="1">
      <alignment vertical="center" wrapText="1"/>
    </xf>
    <xf numFmtId="49" fontId="4" fillId="0" borderId="16" xfId="0" applyNumberFormat="1" applyFont="1" applyFill="1" applyBorder="1" applyAlignment="1">
      <alignment horizontal="center" vertical="center" shrinkToFit="1"/>
    </xf>
    <xf numFmtId="0" fontId="3" fillId="0" borderId="18" xfId="0" applyFont="1" applyBorder="1" applyAlignment="1">
      <alignment horizontal="center" vertical="center" wrapText="1"/>
    </xf>
    <xf numFmtId="0" fontId="3" fillId="0" borderId="18" xfId="0" applyFont="1" applyBorder="1" applyAlignment="1">
      <alignment vertical="center" wrapText="1"/>
    </xf>
    <xf numFmtId="0" fontId="4" fillId="0" borderId="18" xfId="0" applyNumberFormat="1" applyFont="1" applyFill="1" applyBorder="1" applyAlignment="1">
      <alignment horizontal="center" vertical="center" wrapText="1"/>
    </xf>
    <xf numFmtId="0" fontId="4" fillId="0" borderId="18" xfId="0" applyFont="1" applyFill="1" applyBorder="1" applyAlignment="1">
      <alignment horizontal="center" vertical="center"/>
    </xf>
    <xf numFmtId="0" fontId="8" fillId="0" borderId="18" xfId="0" applyFont="1" applyFill="1" applyBorder="1" applyAlignment="1">
      <alignment horizontal="left" vertical="center" wrapText="1"/>
    </xf>
    <xf numFmtId="0" fontId="4" fillId="0" borderId="22" xfId="0" applyFont="1" applyFill="1" applyBorder="1" applyAlignment="1">
      <alignment vertical="center" wrapText="1"/>
    </xf>
    <xf numFmtId="0" fontId="8" fillId="0" borderId="18" xfId="0" applyFont="1" applyFill="1" applyBorder="1" applyAlignment="1">
      <alignment vertical="center" wrapText="1" shrinkToFit="1"/>
    </xf>
    <xf numFmtId="14" fontId="4" fillId="0" borderId="23" xfId="0" applyNumberFormat="1" applyFont="1" applyFill="1" applyBorder="1" applyAlignment="1">
      <alignment horizontal="center" vertical="center" shrinkToFit="1"/>
    </xf>
    <xf numFmtId="0" fontId="74" fillId="0" borderId="13" xfId="0" applyFont="1" applyFill="1" applyBorder="1" applyAlignment="1">
      <alignment horizontal="center" vertical="center"/>
    </xf>
    <xf numFmtId="0" fontId="1" fillId="0" borderId="13" xfId="0" applyNumberFormat="1" applyFont="1" applyFill="1" applyBorder="1" applyAlignment="1">
      <alignment horizontal="center" vertical="center" wrapText="1"/>
    </xf>
    <xf numFmtId="0" fontId="16" fillId="0" borderId="24" xfId="0" applyFont="1" applyBorder="1" applyAlignment="1">
      <alignment horizontal="left" vertical="center"/>
    </xf>
    <xf numFmtId="0" fontId="16" fillId="0" borderId="24"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89"/>
  <sheetViews>
    <sheetView tabSelected="1" zoomScalePageLayoutView="0" workbookViewId="0" topLeftCell="A1">
      <pane xSplit="4" ySplit="2" topLeftCell="E57" activePane="bottomRight" state="frozen"/>
      <selection pane="topLeft" activeCell="A1" sqref="A1"/>
      <selection pane="topRight" activeCell="E1" sqref="E1"/>
      <selection pane="bottomLeft" activeCell="A2" sqref="A2"/>
      <selection pane="bottomRight" activeCell="C61" sqref="C61"/>
    </sheetView>
  </sheetViews>
  <sheetFormatPr defaultColWidth="9.00390625" defaultRowHeight="5.25" customHeight="1"/>
  <cols>
    <col min="1" max="1" width="4.00390625" style="34" customWidth="1"/>
    <col min="2" max="2" width="11.00390625" style="35" customWidth="1"/>
    <col min="3" max="3" width="6.00390625" style="19" customWidth="1"/>
    <col min="4" max="4" width="20.00390625" style="12" customWidth="1"/>
    <col min="5" max="6" width="4.875" style="7" customWidth="1"/>
    <col min="7" max="7" width="4.75390625" style="13" bestFit="1" customWidth="1"/>
    <col min="8" max="8" width="6.125" style="7" customWidth="1"/>
    <col min="9" max="9" width="9.00390625" style="3" customWidth="1"/>
    <col min="10" max="10" width="3.50390625" style="3" customWidth="1"/>
    <col min="11" max="11" width="3.50390625" style="14" customWidth="1"/>
    <col min="12" max="12" width="10.625" style="8" customWidth="1"/>
    <col min="13" max="13" width="3.875" style="3" customWidth="1"/>
    <col min="14" max="14" width="11.125" style="3" customWidth="1"/>
    <col min="15" max="15" width="3.25390625" style="9" customWidth="1"/>
    <col min="16" max="16" width="4.75390625" style="121" customWidth="1"/>
    <col min="17" max="17" width="3.25390625" style="10" customWidth="1"/>
    <col min="18" max="18" width="7.50390625" style="11" customWidth="1"/>
    <col min="19" max="20" width="4.50390625" style="11" customWidth="1"/>
    <col min="21" max="21" width="3.125" style="7" customWidth="1"/>
    <col min="22" max="22" width="15.125" style="12" customWidth="1"/>
    <col min="23" max="23" width="2.875" style="7" customWidth="1"/>
    <col min="24" max="24" width="16.00390625" style="6" customWidth="1"/>
    <col min="25" max="25" width="4.125" style="20" customWidth="1"/>
    <col min="26" max="16384" width="9.00390625" style="3" customWidth="1"/>
  </cols>
  <sheetData>
    <row r="1" spans="1:25" ht="29.25" customHeight="1">
      <c r="A1" s="394" t="s">
        <v>634</v>
      </c>
      <c r="B1" s="395"/>
      <c r="C1" s="395"/>
      <c r="D1" s="395"/>
      <c r="E1" s="395"/>
      <c r="F1" s="395"/>
      <c r="G1" s="395"/>
      <c r="H1" s="395"/>
      <c r="I1" s="395"/>
      <c r="J1" s="395"/>
      <c r="K1" s="395"/>
      <c r="L1" s="395"/>
      <c r="M1" s="395"/>
      <c r="N1" s="395"/>
      <c r="O1" s="395"/>
      <c r="P1" s="395"/>
      <c r="Q1" s="395"/>
      <c r="R1" s="395"/>
      <c r="S1" s="395"/>
      <c r="T1" s="395"/>
      <c r="U1" s="395"/>
      <c r="V1" s="3"/>
      <c r="W1" s="3"/>
      <c r="X1" s="3"/>
      <c r="Y1" s="3"/>
    </row>
    <row r="2" spans="1:25" s="49" customFormat="1" ht="115.5" customHeight="1">
      <c r="A2" s="36" t="s">
        <v>11</v>
      </c>
      <c r="B2" s="37" t="s">
        <v>0</v>
      </c>
      <c r="C2" s="38" t="s">
        <v>1</v>
      </c>
      <c r="D2" s="39" t="s">
        <v>68</v>
      </c>
      <c r="E2" s="37" t="s">
        <v>9</v>
      </c>
      <c r="F2" s="37" t="s">
        <v>2</v>
      </c>
      <c r="G2" s="40" t="s">
        <v>117</v>
      </c>
      <c r="H2" s="37" t="s">
        <v>10</v>
      </c>
      <c r="I2" s="39" t="s">
        <v>3</v>
      </c>
      <c r="J2" s="37" t="s">
        <v>603</v>
      </c>
      <c r="K2" s="288" t="s">
        <v>601</v>
      </c>
      <c r="L2" s="39" t="s">
        <v>4</v>
      </c>
      <c r="M2" s="41" t="s">
        <v>5</v>
      </c>
      <c r="N2" s="39" t="s">
        <v>6</v>
      </c>
      <c r="O2" s="42" t="s">
        <v>69</v>
      </c>
      <c r="P2" s="48" t="s">
        <v>107</v>
      </c>
      <c r="Q2" s="37" t="s">
        <v>12</v>
      </c>
      <c r="R2" s="41" t="s">
        <v>13</v>
      </c>
      <c r="S2" s="37" t="s">
        <v>108</v>
      </c>
      <c r="T2" s="43" t="s">
        <v>109</v>
      </c>
      <c r="U2" s="283" t="s">
        <v>602</v>
      </c>
      <c r="V2" s="39" t="s">
        <v>14</v>
      </c>
      <c r="W2" s="43" t="s">
        <v>15</v>
      </c>
      <c r="X2" s="44" t="s">
        <v>7</v>
      </c>
      <c r="Y2" s="37" t="s">
        <v>8</v>
      </c>
    </row>
    <row r="3" spans="1:25" ht="40.5">
      <c r="A3" s="77" t="s">
        <v>206</v>
      </c>
      <c r="B3" s="78" t="s">
        <v>207</v>
      </c>
      <c r="C3" s="50" t="s">
        <v>118</v>
      </c>
      <c r="D3" s="52" t="s">
        <v>119</v>
      </c>
      <c r="E3" s="117">
        <v>11</v>
      </c>
      <c r="F3" s="60">
        <v>2</v>
      </c>
      <c r="G3" s="154" t="s">
        <v>16</v>
      </c>
      <c r="H3" s="117" t="s">
        <v>259</v>
      </c>
      <c r="I3" s="106" t="s">
        <v>260</v>
      </c>
      <c r="J3" s="117"/>
      <c r="K3" s="60" t="s">
        <v>261</v>
      </c>
      <c r="L3" s="117" t="s">
        <v>262</v>
      </c>
      <c r="M3" s="117" t="s">
        <v>27</v>
      </c>
      <c r="N3" s="117" t="s">
        <v>586</v>
      </c>
      <c r="O3" s="115">
        <v>6</v>
      </c>
      <c r="P3" s="267" t="s">
        <v>263</v>
      </c>
      <c r="Q3" s="117">
        <v>10</v>
      </c>
      <c r="R3" s="152" t="s">
        <v>257</v>
      </c>
      <c r="S3" s="118">
        <v>20</v>
      </c>
      <c r="T3" s="118"/>
      <c r="U3" s="117"/>
      <c r="V3" s="124"/>
      <c r="W3" s="18"/>
      <c r="X3" s="109" t="s">
        <v>237</v>
      </c>
      <c r="Y3" s="116" t="s">
        <v>236</v>
      </c>
    </row>
    <row r="4" spans="1:25" ht="30.75">
      <c r="A4" s="81"/>
      <c r="B4" s="80"/>
      <c r="C4" s="50" t="s">
        <v>120</v>
      </c>
      <c r="D4" s="52" t="s">
        <v>574</v>
      </c>
      <c r="E4" s="117">
        <v>15</v>
      </c>
      <c r="F4" s="60">
        <v>2</v>
      </c>
      <c r="G4" s="155" t="s">
        <v>16</v>
      </c>
      <c r="H4" s="156" t="s">
        <v>19</v>
      </c>
      <c r="I4" s="106" t="s">
        <v>238</v>
      </c>
      <c r="J4" s="117"/>
      <c r="K4" s="60" t="s">
        <v>21</v>
      </c>
      <c r="L4" s="112" t="s">
        <v>575</v>
      </c>
      <c r="M4" s="114" t="s">
        <v>42</v>
      </c>
      <c r="N4" s="117" t="s">
        <v>586</v>
      </c>
      <c r="O4" s="119">
        <v>6</v>
      </c>
      <c r="P4" s="267" t="s">
        <v>263</v>
      </c>
      <c r="Q4" s="117">
        <v>10</v>
      </c>
      <c r="R4" s="152" t="s">
        <v>255</v>
      </c>
      <c r="S4" s="118">
        <v>20</v>
      </c>
      <c r="T4" s="118"/>
      <c r="U4" s="112" t="s">
        <v>21</v>
      </c>
      <c r="V4" s="157" t="s">
        <v>253</v>
      </c>
      <c r="W4" s="2"/>
      <c r="X4" s="109" t="s">
        <v>239</v>
      </c>
      <c r="Y4" s="116" t="s">
        <v>236</v>
      </c>
    </row>
    <row r="5" spans="1:25" ht="31.5">
      <c r="A5" s="81"/>
      <c r="B5" s="80"/>
      <c r="C5" s="50" t="s">
        <v>77</v>
      </c>
      <c r="D5" s="51" t="s">
        <v>79</v>
      </c>
      <c r="E5" s="117">
        <v>15</v>
      </c>
      <c r="F5" s="60">
        <v>2</v>
      </c>
      <c r="G5" s="60" t="s">
        <v>16</v>
      </c>
      <c r="H5" s="156" t="s">
        <v>19</v>
      </c>
      <c r="I5" s="60" t="s">
        <v>534</v>
      </c>
      <c r="J5" s="117"/>
      <c r="K5" s="60" t="s">
        <v>264</v>
      </c>
      <c r="L5" s="117" t="s">
        <v>265</v>
      </c>
      <c r="M5" s="112" t="s">
        <v>17</v>
      </c>
      <c r="N5" s="112" t="s">
        <v>587</v>
      </c>
      <c r="O5" s="119">
        <v>2</v>
      </c>
      <c r="P5" s="267" t="s">
        <v>234</v>
      </c>
      <c r="Q5" s="117">
        <v>10</v>
      </c>
      <c r="R5" s="152" t="s">
        <v>255</v>
      </c>
      <c r="S5" s="152">
        <v>70</v>
      </c>
      <c r="T5" s="152"/>
      <c r="U5" s="112"/>
      <c r="V5" s="120" t="s">
        <v>254</v>
      </c>
      <c r="W5" s="2"/>
      <c r="X5" s="109" t="s">
        <v>240</v>
      </c>
      <c r="Y5" s="116" t="s">
        <v>236</v>
      </c>
    </row>
    <row r="6" spans="1:25" ht="21">
      <c r="A6" s="81"/>
      <c r="B6" s="80"/>
      <c r="C6" s="50" t="s">
        <v>78</v>
      </c>
      <c r="D6" s="51" t="s">
        <v>81</v>
      </c>
      <c r="E6" s="117">
        <v>15</v>
      </c>
      <c r="F6" s="60">
        <v>2</v>
      </c>
      <c r="G6" s="60" t="s">
        <v>16</v>
      </c>
      <c r="H6" s="117" t="s">
        <v>19</v>
      </c>
      <c r="I6" s="106" t="s">
        <v>86</v>
      </c>
      <c r="J6" s="117"/>
      <c r="K6" s="60" t="s">
        <v>264</v>
      </c>
      <c r="L6" s="117" t="s">
        <v>265</v>
      </c>
      <c r="M6" s="112" t="s">
        <v>17</v>
      </c>
      <c r="N6" s="112" t="s">
        <v>588</v>
      </c>
      <c r="O6" s="119">
        <v>1</v>
      </c>
      <c r="P6" s="267" t="s">
        <v>234</v>
      </c>
      <c r="Q6" s="117">
        <v>10</v>
      </c>
      <c r="R6" s="152" t="s">
        <v>255</v>
      </c>
      <c r="S6" s="152">
        <v>70</v>
      </c>
      <c r="T6" s="152"/>
      <c r="U6" s="142"/>
      <c r="V6" s="120" t="s">
        <v>266</v>
      </c>
      <c r="W6" s="18"/>
      <c r="X6" s="109" t="s">
        <v>241</v>
      </c>
      <c r="Y6" s="116" t="s">
        <v>236</v>
      </c>
    </row>
    <row r="7" spans="1:25" ht="115.5">
      <c r="A7" s="81"/>
      <c r="B7" s="80"/>
      <c r="C7" s="289" t="s">
        <v>80</v>
      </c>
      <c r="D7" s="53" t="s">
        <v>121</v>
      </c>
      <c r="E7" s="140">
        <v>15</v>
      </c>
      <c r="F7" s="110">
        <v>0.5</v>
      </c>
      <c r="G7" s="110" t="s">
        <v>16</v>
      </c>
      <c r="H7" s="140" t="s">
        <v>256</v>
      </c>
      <c r="I7" s="110" t="s">
        <v>235</v>
      </c>
      <c r="J7" s="140"/>
      <c r="K7" s="110" t="s">
        <v>264</v>
      </c>
      <c r="L7" s="193" t="s">
        <v>267</v>
      </c>
      <c r="M7" s="140" t="s">
        <v>24</v>
      </c>
      <c r="N7" s="193" t="s">
        <v>585</v>
      </c>
      <c r="O7" s="194">
        <v>5</v>
      </c>
      <c r="P7" s="290" t="s">
        <v>234</v>
      </c>
      <c r="Q7" s="140">
        <v>10</v>
      </c>
      <c r="R7" s="284" t="s">
        <v>257</v>
      </c>
      <c r="S7" s="284">
        <v>90</v>
      </c>
      <c r="T7" s="284"/>
      <c r="U7" s="140" t="s">
        <v>21</v>
      </c>
      <c r="V7" s="164" t="s">
        <v>258</v>
      </c>
      <c r="W7" s="291"/>
      <c r="X7" s="292" t="s">
        <v>242</v>
      </c>
      <c r="Y7" s="293" t="s">
        <v>236</v>
      </c>
    </row>
    <row r="8" spans="1:25" ht="33.75">
      <c r="A8" s="77" t="s">
        <v>208</v>
      </c>
      <c r="B8" s="78" t="s">
        <v>35</v>
      </c>
      <c r="C8" s="55" t="s">
        <v>122</v>
      </c>
      <c r="D8" s="56" t="s">
        <v>100</v>
      </c>
      <c r="E8" s="294">
        <v>34</v>
      </c>
      <c r="F8" s="295">
        <v>1</v>
      </c>
      <c r="G8" s="294" t="s">
        <v>55</v>
      </c>
      <c r="H8" s="295">
        <v>1</v>
      </c>
      <c r="I8" s="294" t="s">
        <v>535</v>
      </c>
      <c r="J8" s="296"/>
      <c r="K8" s="295" t="s">
        <v>606</v>
      </c>
      <c r="L8" s="297" t="s">
        <v>450</v>
      </c>
      <c r="M8" s="298" t="s">
        <v>451</v>
      </c>
      <c r="N8" s="298" t="s">
        <v>590</v>
      </c>
      <c r="O8" s="299" t="s">
        <v>452</v>
      </c>
      <c r="P8" s="300" t="s">
        <v>449</v>
      </c>
      <c r="Q8" s="301">
        <v>30</v>
      </c>
      <c r="R8" s="298" t="s">
        <v>453</v>
      </c>
      <c r="S8" s="298">
        <v>30</v>
      </c>
      <c r="T8" s="4"/>
      <c r="U8" s="4"/>
      <c r="V8" s="302"/>
      <c r="W8" s="303"/>
      <c r="X8" s="304" t="s">
        <v>454</v>
      </c>
      <c r="Y8" s="305" t="s">
        <v>90</v>
      </c>
    </row>
    <row r="9" spans="1:25" ht="45">
      <c r="A9" s="83"/>
      <c r="B9" s="84"/>
      <c r="C9" s="50" t="s">
        <v>123</v>
      </c>
      <c r="D9" s="52" t="s">
        <v>576</v>
      </c>
      <c r="E9" s="60">
        <v>41</v>
      </c>
      <c r="F9" s="60">
        <v>2</v>
      </c>
      <c r="G9" s="106" t="s">
        <v>55</v>
      </c>
      <c r="H9" s="60">
        <v>1</v>
      </c>
      <c r="I9" s="106" t="s">
        <v>455</v>
      </c>
      <c r="J9" s="60"/>
      <c r="K9" s="60" t="s">
        <v>23</v>
      </c>
      <c r="L9" s="112" t="s">
        <v>548</v>
      </c>
      <c r="M9" s="112" t="s">
        <v>246</v>
      </c>
      <c r="N9" s="112" t="s">
        <v>590</v>
      </c>
      <c r="O9" s="119" t="s">
        <v>452</v>
      </c>
      <c r="P9" s="267" t="s">
        <v>449</v>
      </c>
      <c r="Q9" s="134">
        <v>15</v>
      </c>
      <c r="R9" s="117" t="s">
        <v>456</v>
      </c>
      <c r="S9" s="117">
        <v>50</v>
      </c>
      <c r="T9" s="1"/>
      <c r="U9" s="26"/>
      <c r="V9" s="32"/>
      <c r="W9" s="1"/>
      <c r="X9" s="127" t="s">
        <v>457</v>
      </c>
      <c r="Y9" s="133" t="s">
        <v>90</v>
      </c>
    </row>
    <row r="10" spans="1:25" ht="19.5">
      <c r="A10" s="83"/>
      <c r="B10" s="84"/>
      <c r="C10" s="50" t="s">
        <v>124</v>
      </c>
      <c r="D10" s="52" t="s">
        <v>544</v>
      </c>
      <c r="E10" s="106">
        <v>41</v>
      </c>
      <c r="F10" s="60">
        <v>2</v>
      </c>
      <c r="G10" s="60" t="s">
        <v>16</v>
      </c>
      <c r="H10" s="60" t="s">
        <v>458</v>
      </c>
      <c r="I10" s="106" t="s">
        <v>247</v>
      </c>
      <c r="J10" s="60"/>
      <c r="K10" s="60" t="s">
        <v>459</v>
      </c>
      <c r="L10" s="112" t="s">
        <v>460</v>
      </c>
      <c r="M10" s="112" t="s">
        <v>461</v>
      </c>
      <c r="N10" s="112" t="s">
        <v>38</v>
      </c>
      <c r="O10" s="119">
        <v>3</v>
      </c>
      <c r="P10" s="267" t="s">
        <v>243</v>
      </c>
      <c r="Q10" s="111">
        <v>10</v>
      </c>
      <c r="R10" s="112" t="s">
        <v>18</v>
      </c>
      <c r="S10" s="112"/>
      <c r="T10" s="112" t="s">
        <v>462</v>
      </c>
      <c r="U10" s="112"/>
      <c r="V10" s="128" t="s">
        <v>248</v>
      </c>
      <c r="W10" s="112"/>
      <c r="X10" s="127" t="s">
        <v>463</v>
      </c>
      <c r="Y10" s="126" t="s">
        <v>26</v>
      </c>
    </row>
    <row r="11" spans="1:25" ht="22.5">
      <c r="A11" s="83"/>
      <c r="B11" s="84"/>
      <c r="C11" s="50" t="s">
        <v>125</v>
      </c>
      <c r="D11" s="52" t="s">
        <v>577</v>
      </c>
      <c r="E11" s="106">
        <v>11</v>
      </c>
      <c r="F11" s="60">
        <v>2</v>
      </c>
      <c r="G11" s="60" t="s">
        <v>16</v>
      </c>
      <c r="H11" s="60" t="s">
        <v>464</v>
      </c>
      <c r="I11" s="106" t="s">
        <v>536</v>
      </c>
      <c r="J11" s="22"/>
      <c r="K11" s="60" t="s">
        <v>459</v>
      </c>
      <c r="L11" s="112" t="s">
        <v>465</v>
      </c>
      <c r="M11" s="112" t="s">
        <v>20</v>
      </c>
      <c r="N11" s="112" t="s">
        <v>589</v>
      </c>
      <c r="O11" s="119">
        <v>6</v>
      </c>
      <c r="P11" s="267" t="s">
        <v>449</v>
      </c>
      <c r="Q11" s="111">
        <v>20</v>
      </c>
      <c r="R11" s="112" t="s">
        <v>41</v>
      </c>
      <c r="S11" s="112">
        <v>20</v>
      </c>
      <c r="T11" s="112"/>
      <c r="U11" s="112"/>
      <c r="V11" s="128" t="s">
        <v>249</v>
      </c>
      <c r="W11" s="112"/>
      <c r="X11" s="125" t="s">
        <v>466</v>
      </c>
      <c r="Y11" s="126" t="s">
        <v>26</v>
      </c>
    </row>
    <row r="12" spans="1:25" ht="22.5">
      <c r="A12" s="83"/>
      <c r="B12" s="84"/>
      <c r="C12" s="50" t="s">
        <v>126</v>
      </c>
      <c r="D12" s="52" t="s">
        <v>545</v>
      </c>
      <c r="E12" s="60">
        <v>44</v>
      </c>
      <c r="F12" s="60">
        <v>2</v>
      </c>
      <c r="G12" s="60" t="s">
        <v>16</v>
      </c>
      <c r="H12" s="60">
        <v>2</v>
      </c>
      <c r="I12" s="106" t="s">
        <v>537</v>
      </c>
      <c r="J12" s="60" t="s">
        <v>459</v>
      </c>
      <c r="K12" s="60" t="s">
        <v>459</v>
      </c>
      <c r="L12" s="112" t="s">
        <v>465</v>
      </c>
      <c r="M12" s="117" t="s">
        <v>20</v>
      </c>
      <c r="N12" s="112" t="s">
        <v>25</v>
      </c>
      <c r="O12" s="119">
        <v>2</v>
      </c>
      <c r="P12" s="267" t="s">
        <v>243</v>
      </c>
      <c r="Q12" s="111">
        <v>3</v>
      </c>
      <c r="R12" s="117" t="s">
        <v>18</v>
      </c>
      <c r="S12" s="117">
        <v>40</v>
      </c>
      <c r="T12" s="117"/>
      <c r="U12" s="117" t="s">
        <v>459</v>
      </c>
      <c r="V12" s="128" t="s">
        <v>250</v>
      </c>
      <c r="W12" s="117"/>
      <c r="X12" s="127" t="s">
        <v>467</v>
      </c>
      <c r="Y12" s="126" t="s">
        <v>468</v>
      </c>
    </row>
    <row r="13" spans="1:25" ht="22.5">
      <c r="A13" s="83"/>
      <c r="B13" s="84"/>
      <c r="C13" s="50" t="s">
        <v>127</v>
      </c>
      <c r="D13" s="52" t="s">
        <v>546</v>
      </c>
      <c r="E13" s="60">
        <v>32</v>
      </c>
      <c r="F13" s="60">
        <v>2</v>
      </c>
      <c r="G13" s="60" t="s">
        <v>16</v>
      </c>
      <c r="H13" s="60">
        <v>1</v>
      </c>
      <c r="I13" s="106" t="s">
        <v>538</v>
      </c>
      <c r="J13" s="22"/>
      <c r="K13" s="60" t="s">
        <v>459</v>
      </c>
      <c r="L13" s="112" t="s">
        <v>460</v>
      </c>
      <c r="M13" s="117" t="s">
        <v>461</v>
      </c>
      <c r="N13" s="112" t="s">
        <v>33</v>
      </c>
      <c r="O13" s="119">
        <v>1</v>
      </c>
      <c r="P13" s="267" t="s">
        <v>244</v>
      </c>
      <c r="Q13" s="111">
        <v>20</v>
      </c>
      <c r="R13" s="117" t="s">
        <v>18</v>
      </c>
      <c r="S13" s="117"/>
      <c r="T13" s="117"/>
      <c r="U13" s="123"/>
      <c r="V13" s="128" t="s">
        <v>245</v>
      </c>
      <c r="W13" s="117"/>
      <c r="X13" s="142" t="s">
        <v>469</v>
      </c>
      <c r="Y13" s="126" t="s">
        <v>468</v>
      </c>
    </row>
    <row r="14" spans="1:25" ht="48.75">
      <c r="A14" s="83"/>
      <c r="B14" s="84"/>
      <c r="C14" s="289" t="s">
        <v>128</v>
      </c>
      <c r="D14" s="53" t="s">
        <v>547</v>
      </c>
      <c r="E14" s="110">
        <v>41</v>
      </c>
      <c r="F14" s="110">
        <v>2</v>
      </c>
      <c r="G14" s="110" t="s">
        <v>16</v>
      </c>
      <c r="H14" s="110">
        <v>1</v>
      </c>
      <c r="I14" s="161" t="s">
        <v>251</v>
      </c>
      <c r="J14" s="306"/>
      <c r="K14" s="110" t="s">
        <v>459</v>
      </c>
      <c r="L14" s="193" t="s">
        <v>470</v>
      </c>
      <c r="M14" s="140" t="s">
        <v>30</v>
      </c>
      <c r="N14" s="193" t="s">
        <v>38</v>
      </c>
      <c r="O14" s="194">
        <v>3</v>
      </c>
      <c r="P14" s="290" t="s">
        <v>243</v>
      </c>
      <c r="Q14" s="270">
        <v>10</v>
      </c>
      <c r="R14" s="140" t="s">
        <v>18</v>
      </c>
      <c r="S14" s="307"/>
      <c r="T14" s="307"/>
      <c r="U14" s="308"/>
      <c r="V14" s="309" t="s">
        <v>252</v>
      </c>
      <c r="W14" s="140"/>
      <c r="X14" s="141" t="s">
        <v>471</v>
      </c>
      <c r="Y14" s="271" t="s">
        <v>468</v>
      </c>
    </row>
    <row r="15" spans="1:25" ht="36.75" customHeight="1">
      <c r="A15" s="36" t="s">
        <v>209</v>
      </c>
      <c r="B15" s="94" t="s">
        <v>210</v>
      </c>
      <c r="C15" s="310" t="s">
        <v>129</v>
      </c>
      <c r="D15" s="311" t="s">
        <v>130</v>
      </c>
      <c r="E15" s="95">
        <v>45</v>
      </c>
      <c r="F15" s="75">
        <v>2</v>
      </c>
      <c r="G15" s="75" t="s">
        <v>16</v>
      </c>
      <c r="H15" s="95">
        <v>2</v>
      </c>
      <c r="I15" s="98" t="s">
        <v>432</v>
      </c>
      <c r="J15" s="95"/>
      <c r="K15" s="95" t="s">
        <v>23</v>
      </c>
      <c r="L15" s="37" t="s">
        <v>433</v>
      </c>
      <c r="M15" s="37" t="s">
        <v>28</v>
      </c>
      <c r="N15" s="37" t="s">
        <v>33</v>
      </c>
      <c r="O15" s="179">
        <v>1</v>
      </c>
      <c r="P15" s="179"/>
      <c r="Q15" s="37">
        <v>10</v>
      </c>
      <c r="R15" s="41" t="s">
        <v>18</v>
      </c>
      <c r="S15" s="41"/>
      <c r="T15" s="41"/>
      <c r="U15" s="37"/>
      <c r="V15" s="76"/>
      <c r="W15" s="37" t="s">
        <v>629</v>
      </c>
      <c r="X15" s="180" t="s">
        <v>434</v>
      </c>
      <c r="Y15" s="98" t="s">
        <v>431</v>
      </c>
    </row>
    <row r="16" spans="1:25" ht="53.25">
      <c r="A16" s="77" t="s">
        <v>211</v>
      </c>
      <c r="B16" s="78" t="s">
        <v>580</v>
      </c>
      <c r="C16" s="55" t="s">
        <v>131</v>
      </c>
      <c r="D16" s="56" t="s">
        <v>549</v>
      </c>
      <c r="E16" s="107">
        <v>11</v>
      </c>
      <c r="F16" s="59">
        <v>2</v>
      </c>
      <c r="G16" s="59" t="s">
        <v>111</v>
      </c>
      <c r="H16" s="108">
        <v>3</v>
      </c>
      <c r="I16" s="107" t="s">
        <v>305</v>
      </c>
      <c r="J16" s="107"/>
      <c r="K16" s="107" t="s">
        <v>606</v>
      </c>
      <c r="L16" s="372" t="s">
        <v>311</v>
      </c>
      <c r="M16" s="108" t="s">
        <v>116</v>
      </c>
      <c r="N16" s="108" t="s">
        <v>38</v>
      </c>
      <c r="O16" s="150">
        <v>3</v>
      </c>
      <c r="P16" s="150"/>
      <c r="Q16" s="108">
        <v>30</v>
      </c>
      <c r="R16" s="162" t="s">
        <v>18</v>
      </c>
      <c r="S16" s="162"/>
      <c r="T16" s="162" t="s">
        <v>306</v>
      </c>
      <c r="U16" s="108"/>
      <c r="V16" s="159"/>
      <c r="W16" s="108" t="s">
        <v>629</v>
      </c>
      <c r="X16" s="373" t="s">
        <v>113</v>
      </c>
      <c r="Y16" s="374" t="s">
        <v>307</v>
      </c>
    </row>
    <row r="17" spans="1:25" ht="27.75" customHeight="1">
      <c r="A17" s="79"/>
      <c r="B17" s="80"/>
      <c r="C17" s="50" t="s">
        <v>132</v>
      </c>
      <c r="D17" s="52" t="s">
        <v>550</v>
      </c>
      <c r="E17" s="117">
        <v>12</v>
      </c>
      <c r="F17" s="60">
        <v>2</v>
      </c>
      <c r="G17" s="60" t="s">
        <v>111</v>
      </c>
      <c r="H17" s="112">
        <v>2</v>
      </c>
      <c r="I17" s="112" t="s">
        <v>308</v>
      </c>
      <c r="J17" s="117"/>
      <c r="K17" s="117" t="s">
        <v>606</v>
      </c>
      <c r="L17" s="190" t="s">
        <v>267</v>
      </c>
      <c r="M17" s="112" t="s">
        <v>301</v>
      </c>
      <c r="N17" s="112" t="s">
        <v>53</v>
      </c>
      <c r="O17" s="119">
        <v>4</v>
      </c>
      <c r="P17" s="119"/>
      <c r="Q17" s="112">
        <v>10</v>
      </c>
      <c r="R17" s="191" t="s">
        <v>110</v>
      </c>
      <c r="S17" s="191"/>
      <c r="T17" s="191"/>
      <c r="U17" s="112" t="s">
        <v>303</v>
      </c>
      <c r="V17" s="192"/>
      <c r="W17" s="112" t="s">
        <v>629</v>
      </c>
      <c r="X17" s="113" t="s">
        <v>112</v>
      </c>
      <c r="Y17" s="189" t="s">
        <v>307</v>
      </c>
    </row>
    <row r="18" spans="1:25" ht="53.25">
      <c r="A18" s="79"/>
      <c r="B18" s="80"/>
      <c r="C18" s="50" t="s">
        <v>133</v>
      </c>
      <c r="D18" s="52" t="s">
        <v>134</v>
      </c>
      <c r="E18" s="193">
        <v>13</v>
      </c>
      <c r="F18" s="60">
        <v>2</v>
      </c>
      <c r="G18" s="60" t="s">
        <v>111</v>
      </c>
      <c r="H18" s="193">
        <v>3</v>
      </c>
      <c r="I18" s="117" t="s">
        <v>309</v>
      </c>
      <c r="J18" s="117"/>
      <c r="K18" s="117" t="s">
        <v>606</v>
      </c>
      <c r="L18" s="190" t="s">
        <v>311</v>
      </c>
      <c r="M18" s="193" t="s">
        <v>116</v>
      </c>
      <c r="N18" s="193" t="s">
        <v>53</v>
      </c>
      <c r="O18" s="194">
        <v>4</v>
      </c>
      <c r="P18" s="194"/>
      <c r="Q18" s="193">
        <v>10</v>
      </c>
      <c r="R18" s="195" t="s">
        <v>18</v>
      </c>
      <c r="S18" s="195"/>
      <c r="T18" s="195"/>
      <c r="U18" s="193"/>
      <c r="V18" s="196"/>
      <c r="W18" s="193" t="s">
        <v>629</v>
      </c>
      <c r="X18" s="177" t="s">
        <v>114</v>
      </c>
      <c r="Y18" s="189" t="s">
        <v>307</v>
      </c>
    </row>
    <row r="19" spans="1:25" ht="42.75">
      <c r="A19" s="79"/>
      <c r="B19" s="80"/>
      <c r="C19" s="289" t="s">
        <v>135</v>
      </c>
      <c r="D19" s="53" t="s">
        <v>136</v>
      </c>
      <c r="E19" s="110">
        <v>45</v>
      </c>
      <c r="F19" s="110">
        <v>2</v>
      </c>
      <c r="G19" s="161" t="s">
        <v>111</v>
      </c>
      <c r="H19" s="110">
        <v>1</v>
      </c>
      <c r="I19" s="110" t="s">
        <v>310</v>
      </c>
      <c r="J19" s="110"/>
      <c r="K19" s="140" t="s">
        <v>606</v>
      </c>
      <c r="L19" s="193" t="s">
        <v>312</v>
      </c>
      <c r="M19" s="193" t="s">
        <v>304</v>
      </c>
      <c r="N19" s="194" t="s">
        <v>25</v>
      </c>
      <c r="O19" s="193">
        <v>2</v>
      </c>
      <c r="P19" s="193"/>
      <c r="Q19" s="193">
        <v>10</v>
      </c>
      <c r="R19" s="195" t="s">
        <v>18</v>
      </c>
      <c r="S19" s="195"/>
      <c r="T19" s="195"/>
      <c r="U19" s="193"/>
      <c r="V19" s="196"/>
      <c r="W19" s="193" t="s">
        <v>629</v>
      </c>
      <c r="X19" s="177" t="s">
        <v>115</v>
      </c>
      <c r="Y19" s="312" t="s">
        <v>307</v>
      </c>
    </row>
    <row r="20" spans="1:25" ht="39">
      <c r="A20" s="77" t="s">
        <v>212</v>
      </c>
      <c r="B20" s="78" t="s">
        <v>213</v>
      </c>
      <c r="C20" s="59">
        <v>1111</v>
      </c>
      <c r="D20" s="178" t="s">
        <v>551</v>
      </c>
      <c r="E20" s="108">
        <v>11</v>
      </c>
      <c r="F20" s="135">
        <v>2</v>
      </c>
      <c r="G20" s="200" t="s">
        <v>37</v>
      </c>
      <c r="H20" s="170">
        <v>1</v>
      </c>
      <c r="I20" s="313" t="s">
        <v>93</v>
      </c>
      <c r="J20" s="303"/>
      <c r="K20" s="107" t="s">
        <v>438</v>
      </c>
      <c r="L20" s="108" t="s">
        <v>497</v>
      </c>
      <c r="M20" s="108" t="s">
        <v>92</v>
      </c>
      <c r="N20" s="313" t="s">
        <v>591</v>
      </c>
      <c r="O20" s="314"/>
      <c r="P20" s="314"/>
      <c r="Q20" s="315" t="s">
        <v>491</v>
      </c>
      <c r="R20" s="151" t="s">
        <v>491</v>
      </c>
      <c r="S20" s="316"/>
      <c r="T20" s="265" t="s">
        <v>498</v>
      </c>
      <c r="U20" s="4"/>
      <c r="V20" s="317" t="s">
        <v>499</v>
      </c>
      <c r="W20" s="318"/>
      <c r="X20" s="181" t="s">
        <v>500</v>
      </c>
      <c r="Y20" s="319" t="s">
        <v>501</v>
      </c>
    </row>
    <row r="21" spans="1:25" ht="22.5">
      <c r="A21" s="86"/>
      <c r="B21" s="80"/>
      <c r="C21" s="60">
        <v>1113</v>
      </c>
      <c r="D21" s="62" t="s">
        <v>137</v>
      </c>
      <c r="E21" s="112">
        <v>23</v>
      </c>
      <c r="F21" s="60">
        <v>2</v>
      </c>
      <c r="G21" s="60" t="s">
        <v>16</v>
      </c>
      <c r="H21" s="112">
        <v>2</v>
      </c>
      <c r="I21" s="117" t="s">
        <v>505</v>
      </c>
      <c r="J21" s="1"/>
      <c r="K21" s="117" t="s">
        <v>438</v>
      </c>
      <c r="L21" s="112" t="s">
        <v>506</v>
      </c>
      <c r="M21" s="112" t="s">
        <v>30</v>
      </c>
      <c r="N21" s="112" t="s">
        <v>105</v>
      </c>
      <c r="O21" s="119">
        <v>4</v>
      </c>
      <c r="P21" s="16"/>
      <c r="Q21" s="277" t="s">
        <v>491</v>
      </c>
      <c r="R21" s="152" t="s">
        <v>491</v>
      </c>
      <c r="S21" s="30"/>
      <c r="T21" s="114" t="s">
        <v>488</v>
      </c>
      <c r="U21" s="2"/>
      <c r="V21" s="27"/>
      <c r="W21" s="31"/>
      <c r="X21" s="113" t="s">
        <v>507</v>
      </c>
      <c r="Y21" s="166" t="s">
        <v>504</v>
      </c>
    </row>
    <row r="22" spans="1:25" ht="33.75">
      <c r="A22" s="86"/>
      <c r="B22" s="80"/>
      <c r="C22" s="60">
        <v>1114</v>
      </c>
      <c r="D22" s="54" t="s">
        <v>138</v>
      </c>
      <c r="E22" s="112">
        <v>23</v>
      </c>
      <c r="F22" s="60">
        <v>2</v>
      </c>
      <c r="G22" s="60" t="s">
        <v>16</v>
      </c>
      <c r="H22" s="112">
        <v>3</v>
      </c>
      <c r="I22" s="112" t="s">
        <v>72</v>
      </c>
      <c r="J22" s="1"/>
      <c r="K22" s="117" t="s">
        <v>438</v>
      </c>
      <c r="L22" s="112" t="s">
        <v>508</v>
      </c>
      <c r="M22" s="112" t="s">
        <v>22</v>
      </c>
      <c r="N22" s="112" t="s">
        <v>33</v>
      </c>
      <c r="O22" s="119">
        <v>1</v>
      </c>
      <c r="P22" s="16"/>
      <c r="Q22" s="277" t="s">
        <v>491</v>
      </c>
      <c r="R22" s="152" t="s">
        <v>491</v>
      </c>
      <c r="S22" s="30"/>
      <c r="T22" s="114" t="s">
        <v>489</v>
      </c>
      <c r="U22" s="2"/>
      <c r="V22" s="17"/>
      <c r="W22" s="1"/>
      <c r="X22" s="113" t="s">
        <v>509</v>
      </c>
      <c r="Y22" s="166" t="s">
        <v>504</v>
      </c>
    </row>
    <row r="23" spans="1:25" ht="33.75">
      <c r="A23" s="85"/>
      <c r="B23" s="85"/>
      <c r="C23" s="60">
        <v>1115</v>
      </c>
      <c r="D23" s="51" t="s">
        <v>552</v>
      </c>
      <c r="E23" s="112">
        <v>24</v>
      </c>
      <c r="F23" s="60">
        <v>2</v>
      </c>
      <c r="G23" s="60" t="s">
        <v>36</v>
      </c>
      <c r="H23" s="112">
        <v>2</v>
      </c>
      <c r="I23" s="112" t="s">
        <v>490</v>
      </c>
      <c r="J23" s="1"/>
      <c r="K23" s="117" t="s">
        <v>438</v>
      </c>
      <c r="L23" s="112" t="s">
        <v>510</v>
      </c>
      <c r="M23" s="112" t="s">
        <v>511</v>
      </c>
      <c r="N23" s="112" t="s">
        <v>39</v>
      </c>
      <c r="O23" s="119">
        <v>2</v>
      </c>
      <c r="P23" s="16"/>
      <c r="Q23" s="277" t="s">
        <v>491</v>
      </c>
      <c r="R23" s="262" t="s">
        <v>491</v>
      </c>
      <c r="S23" s="28"/>
      <c r="T23" s="172" t="s">
        <v>488</v>
      </c>
      <c r="U23" s="2"/>
      <c r="V23" s="17"/>
      <c r="W23" s="15"/>
      <c r="X23" s="113" t="s">
        <v>512</v>
      </c>
      <c r="Y23" s="166" t="s">
        <v>504</v>
      </c>
    </row>
    <row r="24" spans="1:25" ht="33.75">
      <c r="A24" s="86"/>
      <c r="B24" s="80"/>
      <c r="C24" s="60">
        <v>1116</v>
      </c>
      <c r="D24" s="51" t="s">
        <v>554</v>
      </c>
      <c r="E24" s="112">
        <v>24</v>
      </c>
      <c r="F24" s="136">
        <v>2</v>
      </c>
      <c r="G24" s="136" t="s">
        <v>502</v>
      </c>
      <c r="H24" s="112">
        <v>1</v>
      </c>
      <c r="I24" s="137" t="s">
        <v>513</v>
      </c>
      <c r="J24" s="117" t="s">
        <v>438</v>
      </c>
      <c r="K24" s="117" t="s">
        <v>438</v>
      </c>
      <c r="L24" s="112" t="s">
        <v>508</v>
      </c>
      <c r="M24" s="112" t="s">
        <v>514</v>
      </c>
      <c r="N24" s="112" t="s">
        <v>39</v>
      </c>
      <c r="O24" s="119">
        <v>2</v>
      </c>
      <c r="P24" s="16"/>
      <c r="Q24" s="277" t="s">
        <v>491</v>
      </c>
      <c r="R24" s="262" t="s">
        <v>491</v>
      </c>
      <c r="S24" s="28"/>
      <c r="T24" s="172" t="s">
        <v>498</v>
      </c>
      <c r="U24" s="2"/>
      <c r="V24" s="17"/>
      <c r="W24" s="15"/>
      <c r="X24" s="113" t="s">
        <v>515</v>
      </c>
      <c r="Y24" s="166" t="s">
        <v>504</v>
      </c>
    </row>
    <row r="25" spans="1:25" ht="33.75">
      <c r="A25" s="86"/>
      <c r="B25" s="80"/>
      <c r="C25" s="60">
        <v>1117</v>
      </c>
      <c r="D25" s="51" t="s">
        <v>553</v>
      </c>
      <c r="E25" s="112">
        <v>24</v>
      </c>
      <c r="F25" s="136">
        <v>2</v>
      </c>
      <c r="G25" s="136" t="s">
        <v>502</v>
      </c>
      <c r="H25" s="112">
        <v>3</v>
      </c>
      <c r="I25" s="137" t="s">
        <v>513</v>
      </c>
      <c r="J25" s="117" t="s">
        <v>438</v>
      </c>
      <c r="K25" s="117" t="s">
        <v>438</v>
      </c>
      <c r="L25" s="112" t="s">
        <v>516</v>
      </c>
      <c r="M25" s="112" t="s">
        <v>517</v>
      </c>
      <c r="N25" s="112" t="s">
        <v>39</v>
      </c>
      <c r="O25" s="119">
        <v>2</v>
      </c>
      <c r="P25" s="16"/>
      <c r="Q25" s="277" t="s">
        <v>491</v>
      </c>
      <c r="R25" s="262" t="s">
        <v>491</v>
      </c>
      <c r="S25" s="28"/>
      <c r="T25" s="172" t="s">
        <v>489</v>
      </c>
      <c r="U25" s="2"/>
      <c r="V25" s="29"/>
      <c r="W25" s="15"/>
      <c r="X25" s="113" t="s">
        <v>518</v>
      </c>
      <c r="Y25" s="166" t="s">
        <v>504</v>
      </c>
    </row>
    <row r="26" spans="1:25" ht="33.75">
      <c r="A26" s="86"/>
      <c r="B26" s="80"/>
      <c r="C26" s="60">
        <v>1118</v>
      </c>
      <c r="D26" s="51" t="s">
        <v>139</v>
      </c>
      <c r="E26" s="272">
        <v>27</v>
      </c>
      <c r="F26" s="60">
        <v>2</v>
      </c>
      <c r="G26" s="60" t="s">
        <v>36</v>
      </c>
      <c r="H26" s="112">
        <v>3</v>
      </c>
      <c r="I26" s="117" t="s">
        <v>519</v>
      </c>
      <c r="J26" s="1"/>
      <c r="K26" s="117" t="s">
        <v>438</v>
      </c>
      <c r="L26" s="112" t="s">
        <v>508</v>
      </c>
      <c r="M26" s="112" t="s">
        <v>514</v>
      </c>
      <c r="N26" s="112" t="s">
        <v>33</v>
      </c>
      <c r="O26" s="119">
        <v>1</v>
      </c>
      <c r="P26" s="16"/>
      <c r="Q26" s="277" t="s">
        <v>491</v>
      </c>
      <c r="R26" s="262" t="s">
        <v>491</v>
      </c>
      <c r="S26" s="30"/>
      <c r="T26" s="114" t="s">
        <v>489</v>
      </c>
      <c r="U26" s="2"/>
      <c r="V26" s="280"/>
      <c r="W26" s="15"/>
      <c r="X26" s="113" t="s">
        <v>520</v>
      </c>
      <c r="Y26" s="166" t="s">
        <v>504</v>
      </c>
    </row>
    <row r="27" spans="1:25" ht="45">
      <c r="A27" s="86"/>
      <c r="B27" s="80"/>
      <c r="C27" s="60">
        <v>1119</v>
      </c>
      <c r="D27" s="51" t="s">
        <v>555</v>
      </c>
      <c r="E27" s="112">
        <v>42</v>
      </c>
      <c r="F27" s="60">
        <v>2</v>
      </c>
      <c r="G27" s="60" t="s">
        <v>36</v>
      </c>
      <c r="H27" s="112">
        <v>3</v>
      </c>
      <c r="I27" s="117" t="s">
        <v>492</v>
      </c>
      <c r="J27" s="1"/>
      <c r="K27" s="117" t="s">
        <v>438</v>
      </c>
      <c r="L27" s="112" t="s">
        <v>508</v>
      </c>
      <c r="M27" s="112" t="s">
        <v>514</v>
      </c>
      <c r="N27" s="112" t="s">
        <v>39</v>
      </c>
      <c r="O27" s="119">
        <v>2</v>
      </c>
      <c r="P27" s="16"/>
      <c r="Q27" s="277" t="s">
        <v>491</v>
      </c>
      <c r="R27" s="152" t="s">
        <v>491</v>
      </c>
      <c r="S27" s="30"/>
      <c r="T27" s="114" t="s">
        <v>489</v>
      </c>
      <c r="U27" s="2"/>
      <c r="V27" s="17"/>
      <c r="W27" s="15"/>
      <c r="X27" s="113" t="s">
        <v>521</v>
      </c>
      <c r="Y27" s="166" t="s">
        <v>504</v>
      </c>
    </row>
    <row r="28" spans="1:25" ht="33.75">
      <c r="A28" s="86"/>
      <c r="B28" s="80"/>
      <c r="C28" s="60">
        <v>1120</v>
      </c>
      <c r="D28" s="51" t="s">
        <v>140</v>
      </c>
      <c r="E28" s="112">
        <v>16</v>
      </c>
      <c r="F28" s="60">
        <v>2</v>
      </c>
      <c r="G28" s="60" t="s">
        <v>36</v>
      </c>
      <c r="H28" s="112">
        <v>1</v>
      </c>
      <c r="I28" s="137" t="s">
        <v>522</v>
      </c>
      <c r="J28" s="117" t="s">
        <v>438</v>
      </c>
      <c r="K28" s="117" t="s">
        <v>438</v>
      </c>
      <c r="L28" s="193" t="s">
        <v>506</v>
      </c>
      <c r="M28" s="112" t="s">
        <v>30</v>
      </c>
      <c r="N28" s="112" t="s">
        <v>105</v>
      </c>
      <c r="O28" s="119">
        <v>4</v>
      </c>
      <c r="P28" s="16"/>
      <c r="Q28" s="277">
        <v>5</v>
      </c>
      <c r="R28" s="262" t="s">
        <v>494</v>
      </c>
      <c r="S28" s="30"/>
      <c r="T28" s="114" t="s">
        <v>498</v>
      </c>
      <c r="U28" s="2"/>
      <c r="V28" s="17"/>
      <c r="W28" s="15"/>
      <c r="X28" s="113" t="s">
        <v>523</v>
      </c>
      <c r="Y28" s="166" t="s">
        <v>504</v>
      </c>
    </row>
    <row r="29" spans="1:25" ht="129.75" customHeight="1">
      <c r="A29" s="86"/>
      <c r="B29" s="80"/>
      <c r="C29" s="60">
        <v>1121</v>
      </c>
      <c r="D29" s="61" t="s">
        <v>141</v>
      </c>
      <c r="E29" s="137">
        <v>42</v>
      </c>
      <c r="F29" s="136">
        <v>2</v>
      </c>
      <c r="G29" s="136" t="s">
        <v>502</v>
      </c>
      <c r="H29" s="137">
        <v>2</v>
      </c>
      <c r="I29" s="137" t="s">
        <v>493</v>
      </c>
      <c r="J29" s="1"/>
      <c r="K29" s="117" t="s">
        <v>438</v>
      </c>
      <c r="L29" s="112" t="s">
        <v>508</v>
      </c>
      <c r="M29" s="112" t="s">
        <v>514</v>
      </c>
      <c r="N29" s="112" t="s">
        <v>39</v>
      </c>
      <c r="O29" s="119">
        <v>2</v>
      </c>
      <c r="P29" s="16"/>
      <c r="Q29" s="278">
        <v>5</v>
      </c>
      <c r="R29" s="262" t="s">
        <v>494</v>
      </c>
      <c r="S29" s="262"/>
      <c r="T29" s="172" t="s">
        <v>495</v>
      </c>
      <c r="U29" s="137"/>
      <c r="V29" s="279" t="s">
        <v>496</v>
      </c>
      <c r="W29" s="15"/>
      <c r="X29" s="184" t="s">
        <v>524</v>
      </c>
      <c r="Y29" s="166" t="s">
        <v>504</v>
      </c>
    </row>
    <row r="30" spans="1:25" ht="33.75">
      <c r="A30" s="87"/>
      <c r="B30" s="88"/>
      <c r="C30" s="143">
        <v>1122</v>
      </c>
      <c r="D30" s="375" t="s">
        <v>142</v>
      </c>
      <c r="E30" s="145">
        <v>16</v>
      </c>
      <c r="F30" s="143">
        <v>2</v>
      </c>
      <c r="G30" s="143" t="s">
        <v>36</v>
      </c>
      <c r="H30" s="145">
        <v>3</v>
      </c>
      <c r="I30" s="215" t="s">
        <v>522</v>
      </c>
      <c r="J30" s="146" t="s">
        <v>438</v>
      </c>
      <c r="K30" s="146" t="s">
        <v>438</v>
      </c>
      <c r="L30" s="145" t="s">
        <v>503</v>
      </c>
      <c r="M30" s="145" t="s">
        <v>20</v>
      </c>
      <c r="N30" s="145" t="s">
        <v>33</v>
      </c>
      <c r="O30" s="147">
        <v>1</v>
      </c>
      <c r="P30" s="376"/>
      <c r="Q30" s="377">
        <v>5</v>
      </c>
      <c r="R30" s="371" t="s">
        <v>494</v>
      </c>
      <c r="S30" s="378"/>
      <c r="T30" s="173" t="s">
        <v>489</v>
      </c>
      <c r="U30" s="379"/>
      <c r="V30" s="380"/>
      <c r="W30" s="381"/>
      <c r="X30" s="382" t="s">
        <v>525</v>
      </c>
      <c r="Y30" s="383" t="s">
        <v>504</v>
      </c>
    </row>
    <row r="31" spans="1:25" ht="46.5" customHeight="1">
      <c r="A31" s="77" t="s">
        <v>214</v>
      </c>
      <c r="B31" s="78" t="s">
        <v>215</v>
      </c>
      <c r="C31" s="57">
        <v>1409</v>
      </c>
      <c r="D31" s="56" t="s">
        <v>143</v>
      </c>
      <c r="E31" s="108">
        <v>31</v>
      </c>
      <c r="F31" s="59">
        <v>2</v>
      </c>
      <c r="G31" s="59" t="s">
        <v>16</v>
      </c>
      <c r="H31" s="59">
        <v>2</v>
      </c>
      <c r="I31" s="59" t="s">
        <v>539</v>
      </c>
      <c r="J31" s="59"/>
      <c r="K31" s="59" t="s">
        <v>21</v>
      </c>
      <c r="L31" s="327" t="s">
        <v>604</v>
      </c>
      <c r="M31" s="108" t="s">
        <v>271</v>
      </c>
      <c r="N31" s="108" t="s">
        <v>593</v>
      </c>
      <c r="O31" s="150">
        <v>7</v>
      </c>
      <c r="P31" s="150"/>
      <c r="Q31" s="108">
        <v>10</v>
      </c>
      <c r="R31" s="108" t="s">
        <v>272</v>
      </c>
      <c r="S31" s="108"/>
      <c r="T31" s="108"/>
      <c r="U31" s="108"/>
      <c r="V31" s="317" t="s">
        <v>273</v>
      </c>
      <c r="W31" s="160"/>
      <c r="X31" s="160" t="s">
        <v>274</v>
      </c>
      <c r="Y31" s="45"/>
    </row>
    <row r="32" spans="1:25" ht="51.75" customHeight="1">
      <c r="A32" s="86"/>
      <c r="B32" s="80"/>
      <c r="C32" s="63">
        <v>1410</v>
      </c>
      <c r="D32" s="52" t="s">
        <v>40</v>
      </c>
      <c r="E32" s="112">
        <v>31</v>
      </c>
      <c r="F32" s="60">
        <v>2</v>
      </c>
      <c r="G32" s="60" t="s">
        <v>36</v>
      </c>
      <c r="H32" s="117">
        <v>3</v>
      </c>
      <c r="I32" s="106" t="s">
        <v>540</v>
      </c>
      <c r="J32" s="60"/>
      <c r="K32" s="60" t="s">
        <v>21</v>
      </c>
      <c r="L32" s="176" t="s">
        <v>605</v>
      </c>
      <c r="M32" s="112" t="s">
        <v>271</v>
      </c>
      <c r="N32" s="112" t="s">
        <v>592</v>
      </c>
      <c r="O32" s="119">
        <v>5</v>
      </c>
      <c r="P32" s="119"/>
      <c r="Q32" s="112" t="s">
        <v>29</v>
      </c>
      <c r="R32" s="114" t="s">
        <v>609</v>
      </c>
      <c r="S32" s="112"/>
      <c r="T32" s="112"/>
      <c r="U32" s="112"/>
      <c r="V32" s="192" t="s">
        <v>275</v>
      </c>
      <c r="W32" s="127"/>
      <c r="X32" s="127" t="s">
        <v>94</v>
      </c>
      <c r="Y32" s="46"/>
    </row>
    <row r="33" spans="1:25" ht="36">
      <c r="A33" s="86"/>
      <c r="B33" s="80"/>
      <c r="C33" s="63">
        <v>1411</v>
      </c>
      <c r="D33" s="52" t="s">
        <v>144</v>
      </c>
      <c r="E33" s="112">
        <v>35</v>
      </c>
      <c r="F33" s="60">
        <v>2</v>
      </c>
      <c r="G33" s="60" t="s">
        <v>36</v>
      </c>
      <c r="H33" s="117">
        <v>2</v>
      </c>
      <c r="I33" s="106" t="s">
        <v>276</v>
      </c>
      <c r="J33" s="60"/>
      <c r="K33" s="60" t="s">
        <v>21</v>
      </c>
      <c r="L33" s="176" t="s">
        <v>277</v>
      </c>
      <c r="M33" s="112" t="s">
        <v>278</v>
      </c>
      <c r="N33" s="112" t="s">
        <v>279</v>
      </c>
      <c r="O33" s="119" t="s">
        <v>280</v>
      </c>
      <c r="P33" s="119"/>
      <c r="Q33" s="112" t="s">
        <v>29</v>
      </c>
      <c r="R33" s="112" t="s">
        <v>269</v>
      </c>
      <c r="S33" s="112"/>
      <c r="T33" s="112"/>
      <c r="U33" s="112"/>
      <c r="V33" s="192" t="s">
        <v>281</v>
      </c>
      <c r="W33" s="127"/>
      <c r="X33" s="127" t="s">
        <v>95</v>
      </c>
      <c r="Y33" s="46"/>
    </row>
    <row r="34" spans="1:25" ht="33.75">
      <c r="A34" s="86"/>
      <c r="B34" s="80"/>
      <c r="C34" s="63">
        <v>1412</v>
      </c>
      <c r="D34" s="52" t="s">
        <v>73</v>
      </c>
      <c r="E34" s="112">
        <v>35</v>
      </c>
      <c r="F34" s="60">
        <v>2</v>
      </c>
      <c r="G34" s="60" t="s">
        <v>36</v>
      </c>
      <c r="H34" s="117">
        <v>2</v>
      </c>
      <c r="I34" s="106" t="s">
        <v>282</v>
      </c>
      <c r="J34" s="60"/>
      <c r="K34" s="60" t="s">
        <v>21</v>
      </c>
      <c r="L34" s="176" t="s">
        <v>605</v>
      </c>
      <c r="M34" s="117" t="s">
        <v>283</v>
      </c>
      <c r="N34" s="112" t="s">
        <v>592</v>
      </c>
      <c r="O34" s="119">
        <v>5</v>
      </c>
      <c r="P34" s="119"/>
      <c r="Q34" s="112" t="s">
        <v>29</v>
      </c>
      <c r="R34" s="112" t="s">
        <v>269</v>
      </c>
      <c r="S34" s="112"/>
      <c r="T34" s="112"/>
      <c r="U34" s="112"/>
      <c r="V34" s="157" t="s">
        <v>269</v>
      </c>
      <c r="W34" s="127"/>
      <c r="X34" s="127" t="s">
        <v>96</v>
      </c>
      <c r="Y34" s="46"/>
    </row>
    <row r="35" spans="1:25" ht="45">
      <c r="A35" s="86"/>
      <c r="B35" s="80"/>
      <c r="C35" s="58" t="s">
        <v>145</v>
      </c>
      <c r="D35" s="53" t="s">
        <v>578</v>
      </c>
      <c r="E35" s="112">
        <v>42</v>
      </c>
      <c r="F35" s="60">
        <v>2</v>
      </c>
      <c r="G35" s="60" t="s">
        <v>36</v>
      </c>
      <c r="H35" s="117">
        <v>3</v>
      </c>
      <c r="I35" s="60" t="s">
        <v>541</v>
      </c>
      <c r="J35" s="60"/>
      <c r="K35" s="60" t="s">
        <v>21</v>
      </c>
      <c r="L35" s="112" t="s">
        <v>597</v>
      </c>
      <c r="M35" s="112" t="s">
        <v>598</v>
      </c>
      <c r="N35" s="112" t="s">
        <v>607</v>
      </c>
      <c r="O35" s="112" t="s">
        <v>599</v>
      </c>
      <c r="P35" s="267" t="s">
        <v>103</v>
      </c>
      <c r="Q35" s="112">
        <v>10</v>
      </c>
      <c r="R35" s="112" t="s">
        <v>284</v>
      </c>
      <c r="S35" s="112">
        <v>40</v>
      </c>
      <c r="T35" s="112" t="s">
        <v>600</v>
      </c>
      <c r="U35" s="112"/>
      <c r="V35" s="192" t="s">
        <v>608</v>
      </c>
      <c r="W35" s="127"/>
      <c r="X35" s="127" t="s">
        <v>285</v>
      </c>
      <c r="Y35" s="46"/>
    </row>
    <row r="36" spans="1:25" ht="33.75">
      <c r="A36" s="86"/>
      <c r="B36" s="80"/>
      <c r="C36" s="58">
        <v>1414</v>
      </c>
      <c r="D36" s="53" t="s">
        <v>146</v>
      </c>
      <c r="E36" s="193" t="s">
        <v>286</v>
      </c>
      <c r="F36" s="110">
        <v>2</v>
      </c>
      <c r="G36" s="110" t="s">
        <v>36</v>
      </c>
      <c r="H36" s="140">
        <v>2</v>
      </c>
      <c r="I36" s="161" t="s">
        <v>542</v>
      </c>
      <c r="J36" s="110"/>
      <c r="K36" s="110" t="s">
        <v>21</v>
      </c>
      <c r="L36" s="195" t="s">
        <v>610</v>
      </c>
      <c r="M36" s="140" t="s">
        <v>270</v>
      </c>
      <c r="N36" s="193" t="s">
        <v>594</v>
      </c>
      <c r="O36" s="194">
        <v>9</v>
      </c>
      <c r="P36" s="194"/>
      <c r="Q36" s="193" t="s">
        <v>268</v>
      </c>
      <c r="R36" s="193" t="s">
        <v>269</v>
      </c>
      <c r="S36" s="193"/>
      <c r="T36" s="193"/>
      <c r="U36" s="193"/>
      <c r="V36" s="196" t="s">
        <v>269</v>
      </c>
      <c r="W36" s="141"/>
      <c r="X36" s="141" t="s">
        <v>97</v>
      </c>
      <c r="Y36" s="47"/>
    </row>
    <row r="37" spans="1:25" ht="13.5">
      <c r="A37" s="89">
        <v>15</v>
      </c>
      <c r="B37" s="78" t="s">
        <v>216</v>
      </c>
      <c r="C37" s="66" t="s">
        <v>82</v>
      </c>
      <c r="D37" s="56" t="s">
        <v>556</v>
      </c>
      <c r="E37" s="107">
        <v>15</v>
      </c>
      <c r="F37" s="59">
        <v>2</v>
      </c>
      <c r="G37" s="59" t="s">
        <v>36</v>
      </c>
      <c r="H37" s="107">
        <v>1</v>
      </c>
      <c r="I37" s="107" t="s">
        <v>336</v>
      </c>
      <c r="J37" s="107"/>
      <c r="K37" s="107" t="s">
        <v>21</v>
      </c>
      <c r="L37" s="107" t="s">
        <v>352</v>
      </c>
      <c r="M37" s="107" t="s">
        <v>339</v>
      </c>
      <c r="N37" s="107" t="s">
        <v>38</v>
      </c>
      <c r="O37" s="210">
        <v>5</v>
      </c>
      <c r="P37" s="321" t="s">
        <v>435</v>
      </c>
      <c r="Q37" s="107">
        <v>5</v>
      </c>
      <c r="R37" s="151" t="s">
        <v>338</v>
      </c>
      <c r="S37" s="151">
        <v>45</v>
      </c>
      <c r="T37" s="151"/>
      <c r="U37" s="322"/>
      <c r="V37" s="211"/>
      <c r="W37" s="322"/>
      <c r="X37" s="211" t="s">
        <v>353</v>
      </c>
      <c r="Y37" s="163" t="s">
        <v>99</v>
      </c>
    </row>
    <row r="38" spans="1:25" ht="13.5">
      <c r="A38" s="79"/>
      <c r="B38" s="80"/>
      <c r="C38" s="67" t="s">
        <v>83</v>
      </c>
      <c r="D38" s="68" t="s">
        <v>557</v>
      </c>
      <c r="E38" s="117">
        <v>15</v>
      </c>
      <c r="F38" s="60">
        <v>2</v>
      </c>
      <c r="G38" s="60" t="s">
        <v>36</v>
      </c>
      <c r="H38" s="117">
        <v>2</v>
      </c>
      <c r="I38" s="117" t="s">
        <v>98</v>
      </c>
      <c r="J38" s="117"/>
      <c r="K38" s="117" t="s">
        <v>21</v>
      </c>
      <c r="L38" s="117" t="s">
        <v>354</v>
      </c>
      <c r="M38" s="117" t="s">
        <v>344</v>
      </c>
      <c r="N38" s="117" t="s">
        <v>25</v>
      </c>
      <c r="O38" s="115">
        <v>3</v>
      </c>
      <c r="P38" s="268" t="s">
        <v>435</v>
      </c>
      <c r="Q38" s="117">
        <v>5</v>
      </c>
      <c r="R38" s="152" t="s">
        <v>338</v>
      </c>
      <c r="S38" s="152">
        <v>25</v>
      </c>
      <c r="T38" s="152" t="s">
        <v>437</v>
      </c>
      <c r="U38" s="214"/>
      <c r="V38" s="212"/>
      <c r="W38" s="117"/>
      <c r="X38" s="212" t="s">
        <v>355</v>
      </c>
      <c r="Y38" s="126" t="s">
        <v>99</v>
      </c>
    </row>
    <row r="39" spans="1:25" ht="13.5">
      <c r="A39" s="79"/>
      <c r="B39" s="80"/>
      <c r="C39" s="67" t="s">
        <v>84</v>
      </c>
      <c r="D39" s="68" t="s">
        <v>558</v>
      </c>
      <c r="E39" s="117">
        <v>25</v>
      </c>
      <c r="F39" s="60">
        <v>2</v>
      </c>
      <c r="G39" s="60" t="s">
        <v>36</v>
      </c>
      <c r="H39" s="117">
        <v>1</v>
      </c>
      <c r="I39" s="117" t="s">
        <v>340</v>
      </c>
      <c r="J39" s="117" t="s">
        <v>430</v>
      </c>
      <c r="K39" s="117" t="s">
        <v>21</v>
      </c>
      <c r="L39" s="117" t="s">
        <v>356</v>
      </c>
      <c r="M39" s="117" t="s">
        <v>341</v>
      </c>
      <c r="N39" s="117" t="s">
        <v>25</v>
      </c>
      <c r="O39" s="115">
        <v>3</v>
      </c>
      <c r="P39" s="268" t="s">
        <v>435</v>
      </c>
      <c r="Q39" s="117">
        <v>5</v>
      </c>
      <c r="R39" s="152" t="s">
        <v>338</v>
      </c>
      <c r="S39" s="152">
        <v>100</v>
      </c>
      <c r="T39" s="152"/>
      <c r="U39" s="214"/>
      <c r="V39" s="212"/>
      <c r="W39" s="117"/>
      <c r="X39" s="212" t="s">
        <v>440</v>
      </c>
      <c r="Y39" s="126" t="s">
        <v>99</v>
      </c>
    </row>
    <row r="40" spans="1:25" ht="13.5">
      <c r="A40" s="79"/>
      <c r="B40" s="80"/>
      <c r="C40" s="67" t="s">
        <v>147</v>
      </c>
      <c r="D40" s="68" t="s">
        <v>559</v>
      </c>
      <c r="E40" s="117">
        <v>16</v>
      </c>
      <c r="F40" s="60">
        <v>2</v>
      </c>
      <c r="G40" s="60" t="s">
        <v>36</v>
      </c>
      <c r="H40" s="117">
        <v>1</v>
      </c>
      <c r="I40" s="117" t="s">
        <v>342</v>
      </c>
      <c r="J40" s="117" t="s">
        <v>430</v>
      </c>
      <c r="K40" s="117" t="s">
        <v>21</v>
      </c>
      <c r="L40" s="117" t="s">
        <v>357</v>
      </c>
      <c r="M40" s="117" t="s">
        <v>337</v>
      </c>
      <c r="N40" s="117" t="s">
        <v>38</v>
      </c>
      <c r="O40" s="115">
        <v>5</v>
      </c>
      <c r="P40" s="268" t="s">
        <v>435</v>
      </c>
      <c r="Q40" s="117">
        <v>5</v>
      </c>
      <c r="R40" s="152" t="s">
        <v>338</v>
      </c>
      <c r="S40" s="152">
        <v>100</v>
      </c>
      <c r="T40" s="152"/>
      <c r="U40" s="214"/>
      <c r="V40" s="212"/>
      <c r="W40" s="117"/>
      <c r="X40" s="212" t="s">
        <v>441</v>
      </c>
      <c r="Y40" s="126" t="s">
        <v>99</v>
      </c>
    </row>
    <row r="41" spans="1:25" ht="13.5">
      <c r="A41" s="79"/>
      <c r="B41" s="80"/>
      <c r="C41" s="67" t="s">
        <v>148</v>
      </c>
      <c r="D41" s="68" t="s">
        <v>560</v>
      </c>
      <c r="E41" s="117">
        <v>25</v>
      </c>
      <c r="F41" s="60">
        <v>2</v>
      </c>
      <c r="G41" s="60" t="s">
        <v>36</v>
      </c>
      <c r="H41" s="117">
        <v>1</v>
      </c>
      <c r="I41" s="117" t="s">
        <v>343</v>
      </c>
      <c r="J41" s="117"/>
      <c r="K41" s="117" t="s">
        <v>21</v>
      </c>
      <c r="L41" s="117" t="s">
        <v>354</v>
      </c>
      <c r="M41" s="117" t="s">
        <v>344</v>
      </c>
      <c r="N41" s="117" t="s">
        <v>25</v>
      </c>
      <c r="O41" s="115">
        <v>3</v>
      </c>
      <c r="P41" s="268" t="s">
        <v>435</v>
      </c>
      <c r="Q41" s="117">
        <v>5</v>
      </c>
      <c r="R41" s="152" t="s">
        <v>338</v>
      </c>
      <c r="S41" s="152">
        <v>80</v>
      </c>
      <c r="T41" s="152"/>
      <c r="U41" s="117"/>
      <c r="V41" s="212"/>
      <c r="W41" s="117"/>
      <c r="X41" s="212" t="s">
        <v>358</v>
      </c>
      <c r="Y41" s="126" t="s">
        <v>99</v>
      </c>
    </row>
    <row r="42" spans="1:25" ht="13.5">
      <c r="A42" s="79"/>
      <c r="B42" s="80"/>
      <c r="C42" s="67" t="s">
        <v>149</v>
      </c>
      <c r="D42" s="68" t="s">
        <v>561</v>
      </c>
      <c r="E42" s="117">
        <v>25</v>
      </c>
      <c r="F42" s="60">
        <v>2</v>
      </c>
      <c r="G42" s="60" t="s">
        <v>36</v>
      </c>
      <c r="H42" s="117">
        <v>2</v>
      </c>
      <c r="I42" s="117" t="s">
        <v>345</v>
      </c>
      <c r="J42" s="117"/>
      <c r="K42" s="117" t="s">
        <v>21</v>
      </c>
      <c r="L42" s="117" t="s">
        <v>357</v>
      </c>
      <c r="M42" s="117" t="s">
        <v>337</v>
      </c>
      <c r="N42" s="117" t="s">
        <v>33</v>
      </c>
      <c r="O42" s="115">
        <v>1</v>
      </c>
      <c r="P42" s="268" t="s">
        <v>435</v>
      </c>
      <c r="Q42" s="117">
        <v>5</v>
      </c>
      <c r="R42" s="152" t="s">
        <v>338</v>
      </c>
      <c r="S42" s="152">
        <v>69</v>
      </c>
      <c r="T42" s="152" t="s">
        <v>437</v>
      </c>
      <c r="U42" s="117"/>
      <c r="V42" s="212"/>
      <c r="W42" s="117"/>
      <c r="X42" s="212" t="s">
        <v>359</v>
      </c>
      <c r="Y42" s="126" t="s">
        <v>99</v>
      </c>
    </row>
    <row r="43" spans="1:25" ht="13.5">
      <c r="A43" s="79"/>
      <c r="B43" s="80"/>
      <c r="C43" s="67" t="s">
        <v>150</v>
      </c>
      <c r="D43" s="68" t="s">
        <v>562</v>
      </c>
      <c r="E43" s="117">
        <v>25</v>
      </c>
      <c r="F43" s="60">
        <v>2</v>
      </c>
      <c r="G43" s="60" t="s">
        <v>36</v>
      </c>
      <c r="H43" s="117">
        <v>2</v>
      </c>
      <c r="I43" s="117" t="s">
        <v>346</v>
      </c>
      <c r="J43" s="117" t="s">
        <v>430</v>
      </c>
      <c r="K43" s="117" t="s">
        <v>21</v>
      </c>
      <c r="L43" s="117" t="s">
        <v>352</v>
      </c>
      <c r="M43" s="117" t="s">
        <v>339</v>
      </c>
      <c r="N43" s="117" t="s">
        <v>25</v>
      </c>
      <c r="O43" s="115">
        <v>3</v>
      </c>
      <c r="P43" s="268" t="s">
        <v>435</v>
      </c>
      <c r="Q43" s="117">
        <v>5</v>
      </c>
      <c r="R43" s="152" t="s">
        <v>338</v>
      </c>
      <c r="S43" s="152">
        <v>48</v>
      </c>
      <c r="T43" s="152" t="s">
        <v>437</v>
      </c>
      <c r="U43" s="117"/>
      <c r="V43" s="212"/>
      <c r="W43" s="117"/>
      <c r="X43" s="212" t="s">
        <v>442</v>
      </c>
      <c r="Y43" s="126" t="s">
        <v>99</v>
      </c>
    </row>
    <row r="44" spans="1:25" ht="13.5">
      <c r="A44" s="79"/>
      <c r="B44" s="80"/>
      <c r="C44" s="67" t="s">
        <v>151</v>
      </c>
      <c r="D44" s="68" t="s">
        <v>563</v>
      </c>
      <c r="E44" s="117">
        <v>25</v>
      </c>
      <c r="F44" s="60">
        <v>2</v>
      </c>
      <c r="G44" s="60" t="s">
        <v>36</v>
      </c>
      <c r="H44" s="117">
        <v>2</v>
      </c>
      <c r="I44" s="117" t="s">
        <v>347</v>
      </c>
      <c r="J44" s="117" t="s">
        <v>430</v>
      </c>
      <c r="K44" s="117" t="s">
        <v>21</v>
      </c>
      <c r="L44" s="117" t="s">
        <v>357</v>
      </c>
      <c r="M44" s="117" t="s">
        <v>337</v>
      </c>
      <c r="N44" s="117" t="s">
        <v>53</v>
      </c>
      <c r="O44" s="115">
        <v>7</v>
      </c>
      <c r="P44" s="268" t="s">
        <v>435</v>
      </c>
      <c r="Q44" s="117">
        <v>5</v>
      </c>
      <c r="R44" s="152" t="s">
        <v>338</v>
      </c>
      <c r="S44" s="152">
        <v>100</v>
      </c>
      <c r="T44" s="152" t="s">
        <v>437</v>
      </c>
      <c r="U44" s="117"/>
      <c r="V44" s="212"/>
      <c r="W44" s="117"/>
      <c r="X44" s="212" t="s">
        <v>443</v>
      </c>
      <c r="Y44" s="126" t="s">
        <v>99</v>
      </c>
    </row>
    <row r="45" spans="1:25" ht="13.5">
      <c r="A45" s="79"/>
      <c r="B45" s="80"/>
      <c r="C45" s="67" t="s">
        <v>152</v>
      </c>
      <c r="D45" s="68" t="s">
        <v>564</v>
      </c>
      <c r="E45" s="117">
        <v>27</v>
      </c>
      <c r="F45" s="60">
        <v>2</v>
      </c>
      <c r="G45" s="60" t="s">
        <v>36</v>
      </c>
      <c r="H45" s="117">
        <v>2</v>
      </c>
      <c r="I45" s="117" t="s">
        <v>348</v>
      </c>
      <c r="J45" s="117"/>
      <c r="K45" s="117" t="s">
        <v>21</v>
      </c>
      <c r="L45" s="117" t="s">
        <v>357</v>
      </c>
      <c r="M45" s="117" t="s">
        <v>337</v>
      </c>
      <c r="N45" s="117" t="s">
        <v>38</v>
      </c>
      <c r="O45" s="115">
        <v>5</v>
      </c>
      <c r="P45" s="268" t="s">
        <v>435</v>
      </c>
      <c r="Q45" s="117">
        <v>5</v>
      </c>
      <c r="R45" s="152" t="s">
        <v>338</v>
      </c>
      <c r="S45" s="152">
        <v>100</v>
      </c>
      <c r="T45" s="152" t="s">
        <v>437</v>
      </c>
      <c r="U45" s="117"/>
      <c r="V45" s="212"/>
      <c r="W45" s="117"/>
      <c r="X45" s="212" t="s">
        <v>360</v>
      </c>
      <c r="Y45" s="126" t="s">
        <v>99</v>
      </c>
    </row>
    <row r="46" spans="1:25" ht="18">
      <c r="A46" s="79"/>
      <c r="B46" s="80"/>
      <c r="C46" s="67" t="s">
        <v>153</v>
      </c>
      <c r="D46" s="68" t="s">
        <v>565</v>
      </c>
      <c r="E46" s="117">
        <v>25</v>
      </c>
      <c r="F46" s="60">
        <v>2</v>
      </c>
      <c r="G46" s="60" t="s">
        <v>36</v>
      </c>
      <c r="H46" s="117">
        <v>2</v>
      </c>
      <c r="I46" s="117" t="s">
        <v>349</v>
      </c>
      <c r="J46" s="117" t="s">
        <v>430</v>
      </c>
      <c r="K46" s="117" t="s">
        <v>21</v>
      </c>
      <c r="L46" s="117" t="s">
        <v>356</v>
      </c>
      <c r="M46" s="117" t="s">
        <v>341</v>
      </c>
      <c r="N46" s="117" t="s">
        <v>38</v>
      </c>
      <c r="O46" s="115">
        <v>5</v>
      </c>
      <c r="P46" s="268" t="s">
        <v>435</v>
      </c>
      <c r="Q46" s="213" t="s">
        <v>29</v>
      </c>
      <c r="R46" s="176" t="s">
        <v>439</v>
      </c>
      <c r="S46" s="152">
        <v>100</v>
      </c>
      <c r="T46" s="152" t="s">
        <v>437</v>
      </c>
      <c r="U46" s="117"/>
      <c r="V46" s="212"/>
      <c r="W46" s="117"/>
      <c r="X46" s="212" t="s">
        <v>444</v>
      </c>
      <c r="Y46" s="126" t="s">
        <v>99</v>
      </c>
    </row>
    <row r="47" spans="1:25" ht="13.5">
      <c r="A47" s="79"/>
      <c r="B47" s="80"/>
      <c r="C47" s="67" t="s">
        <v>154</v>
      </c>
      <c r="D47" s="68" t="s">
        <v>566</v>
      </c>
      <c r="E47" s="117">
        <v>24</v>
      </c>
      <c r="F47" s="60">
        <v>2</v>
      </c>
      <c r="G47" s="60" t="s">
        <v>36</v>
      </c>
      <c r="H47" s="117">
        <v>2</v>
      </c>
      <c r="I47" s="117" t="s">
        <v>361</v>
      </c>
      <c r="J47" s="117" t="s">
        <v>430</v>
      </c>
      <c r="K47" s="117" t="s">
        <v>21</v>
      </c>
      <c r="L47" s="117" t="s">
        <v>352</v>
      </c>
      <c r="M47" s="117" t="s">
        <v>339</v>
      </c>
      <c r="N47" s="117" t="s">
        <v>33</v>
      </c>
      <c r="O47" s="115">
        <v>1</v>
      </c>
      <c r="P47" s="268" t="s">
        <v>435</v>
      </c>
      <c r="Q47" s="117">
        <v>5</v>
      </c>
      <c r="R47" s="152" t="s">
        <v>338</v>
      </c>
      <c r="S47" s="152">
        <v>100</v>
      </c>
      <c r="T47" s="152" t="s">
        <v>437</v>
      </c>
      <c r="U47" s="117"/>
      <c r="V47" s="212"/>
      <c r="W47" s="117"/>
      <c r="X47" s="212" t="s">
        <v>445</v>
      </c>
      <c r="Y47" s="126" t="s">
        <v>99</v>
      </c>
    </row>
    <row r="48" spans="1:25" ht="13.5">
      <c r="A48" s="79"/>
      <c r="B48" s="80"/>
      <c r="C48" s="67" t="s">
        <v>155</v>
      </c>
      <c r="D48" s="68" t="s">
        <v>567</v>
      </c>
      <c r="E48" s="117">
        <v>25</v>
      </c>
      <c r="F48" s="60">
        <v>2</v>
      </c>
      <c r="G48" s="60" t="s">
        <v>36</v>
      </c>
      <c r="H48" s="117">
        <v>2</v>
      </c>
      <c r="I48" s="117" t="s">
        <v>345</v>
      </c>
      <c r="J48" s="117" t="s">
        <v>430</v>
      </c>
      <c r="K48" s="117" t="s">
        <v>21</v>
      </c>
      <c r="L48" s="117" t="s">
        <v>354</v>
      </c>
      <c r="M48" s="117" t="s">
        <v>344</v>
      </c>
      <c r="N48" s="117" t="s">
        <v>33</v>
      </c>
      <c r="O48" s="115">
        <v>1</v>
      </c>
      <c r="P48" s="268" t="s">
        <v>435</v>
      </c>
      <c r="Q48" s="117">
        <v>5</v>
      </c>
      <c r="R48" s="152" t="s">
        <v>338</v>
      </c>
      <c r="S48" s="152">
        <v>100</v>
      </c>
      <c r="T48" s="152" t="s">
        <v>437</v>
      </c>
      <c r="U48" s="117"/>
      <c r="V48" s="212"/>
      <c r="W48" s="117"/>
      <c r="X48" s="212" t="s">
        <v>446</v>
      </c>
      <c r="Y48" s="126" t="s">
        <v>99</v>
      </c>
    </row>
    <row r="49" spans="1:25" ht="13.5">
      <c r="A49" s="79"/>
      <c r="B49" s="80"/>
      <c r="C49" s="67" t="s">
        <v>156</v>
      </c>
      <c r="D49" s="68" t="s">
        <v>568</v>
      </c>
      <c r="E49" s="117">
        <v>25</v>
      </c>
      <c r="F49" s="60">
        <v>2</v>
      </c>
      <c r="G49" s="60" t="s">
        <v>36</v>
      </c>
      <c r="H49" s="117">
        <v>3</v>
      </c>
      <c r="I49" s="117" t="s">
        <v>346</v>
      </c>
      <c r="J49" s="117" t="s">
        <v>430</v>
      </c>
      <c r="K49" s="117" t="s">
        <v>21</v>
      </c>
      <c r="L49" s="117" t="s">
        <v>362</v>
      </c>
      <c r="M49" s="117" t="s">
        <v>350</v>
      </c>
      <c r="N49" s="117" t="s">
        <v>38</v>
      </c>
      <c r="O49" s="115">
        <v>5</v>
      </c>
      <c r="P49" s="268" t="s">
        <v>435</v>
      </c>
      <c r="Q49" s="117">
        <v>5</v>
      </c>
      <c r="R49" s="152" t="s">
        <v>338</v>
      </c>
      <c r="S49" s="152">
        <v>100</v>
      </c>
      <c r="T49" s="152" t="s">
        <v>436</v>
      </c>
      <c r="U49" s="117"/>
      <c r="V49" s="212"/>
      <c r="W49" s="117"/>
      <c r="X49" s="212" t="s">
        <v>447</v>
      </c>
      <c r="Y49" s="126" t="s">
        <v>99</v>
      </c>
    </row>
    <row r="50" spans="1:25" ht="13.5">
      <c r="A50" s="79"/>
      <c r="B50" s="80"/>
      <c r="C50" s="70" t="s">
        <v>157</v>
      </c>
      <c r="D50" s="53" t="s">
        <v>569</v>
      </c>
      <c r="E50" s="140">
        <v>23</v>
      </c>
      <c r="F50" s="110">
        <v>2</v>
      </c>
      <c r="G50" s="110" t="s">
        <v>36</v>
      </c>
      <c r="H50" s="140">
        <v>3</v>
      </c>
      <c r="I50" s="140" t="s">
        <v>351</v>
      </c>
      <c r="J50" s="140" t="s">
        <v>430</v>
      </c>
      <c r="K50" s="140" t="s">
        <v>21</v>
      </c>
      <c r="L50" s="140" t="s">
        <v>356</v>
      </c>
      <c r="M50" s="140" t="s">
        <v>341</v>
      </c>
      <c r="N50" s="140" t="s">
        <v>25</v>
      </c>
      <c r="O50" s="323">
        <v>3</v>
      </c>
      <c r="P50" s="324" t="s">
        <v>435</v>
      </c>
      <c r="Q50" s="140">
        <v>20</v>
      </c>
      <c r="R50" s="284" t="s">
        <v>338</v>
      </c>
      <c r="S50" s="284">
        <v>100</v>
      </c>
      <c r="T50" s="284" t="s">
        <v>436</v>
      </c>
      <c r="U50" s="140" t="s">
        <v>23</v>
      </c>
      <c r="V50" s="325"/>
      <c r="W50" s="140"/>
      <c r="X50" s="325" t="s">
        <v>448</v>
      </c>
      <c r="Y50" s="271" t="s">
        <v>99</v>
      </c>
    </row>
    <row r="51" spans="1:25" ht="22.5">
      <c r="A51" s="77" t="s">
        <v>217</v>
      </c>
      <c r="B51" s="78" t="s">
        <v>218</v>
      </c>
      <c r="C51" s="66" t="s">
        <v>158</v>
      </c>
      <c r="D51" s="56" t="s">
        <v>159</v>
      </c>
      <c r="E51" s="198">
        <v>25</v>
      </c>
      <c r="F51" s="59">
        <v>2</v>
      </c>
      <c r="G51" s="59" t="s">
        <v>16</v>
      </c>
      <c r="H51" s="199" t="s">
        <v>45</v>
      </c>
      <c r="I51" s="59" t="s">
        <v>314</v>
      </c>
      <c r="J51" s="59" t="s">
        <v>21</v>
      </c>
      <c r="K51" s="59" t="s">
        <v>21</v>
      </c>
      <c r="L51" s="159" t="s">
        <v>320</v>
      </c>
      <c r="M51" s="261" t="s">
        <v>22</v>
      </c>
      <c r="N51" s="108" t="s">
        <v>34</v>
      </c>
      <c r="O51" s="150">
        <v>4</v>
      </c>
      <c r="P51" s="25"/>
      <c r="Q51" s="200" t="s">
        <v>315</v>
      </c>
      <c r="R51" s="200" t="s">
        <v>321</v>
      </c>
      <c r="S51" s="200" t="s">
        <v>316</v>
      </c>
      <c r="T51" s="200" t="s">
        <v>45</v>
      </c>
      <c r="U51" s="326"/>
      <c r="V51" s="201" t="s">
        <v>44</v>
      </c>
      <c r="W51" s="21"/>
      <c r="X51" s="202" t="s">
        <v>322</v>
      </c>
      <c r="Y51" s="203" t="str">
        <f aca="true" t="shared" si="0" ref="Y51:Y57">IF(G51="前期","9/9(水）","2/26(金）")</f>
        <v>2/26(金）</v>
      </c>
    </row>
    <row r="52" spans="1:25" ht="45">
      <c r="A52" s="79"/>
      <c r="B52" s="80"/>
      <c r="C52" s="67" t="s">
        <v>160</v>
      </c>
      <c r="D52" s="71" t="s">
        <v>161</v>
      </c>
      <c r="E52" s="167">
        <v>14</v>
      </c>
      <c r="F52" s="60">
        <v>2</v>
      </c>
      <c r="G52" s="112" t="s">
        <v>16</v>
      </c>
      <c r="H52" s="168" t="s">
        <v>45</v>
      </c>
      <c r="I52" s="117" t="s">
        <v>317</v>
      </c>
      <c r="J52" s="117"/>
      <c r="K52" s="60" t="s">
        <v>21</v>
      </c>
      <c r="L52" s="157" t="s">
        <v>323</v>
      </c>
      <c r="M52" s="106" t="s">
        <v>302</v>
      </c>
      <c r="N52" s="112" t="s">
        <v>46</v>
      </c>
      <c r="O52" s="119">
        <v>3</v>
      </c>
      <c r="P52" s="16"/>
      <c r="Q52" s="158">
        <v>3</v>
      </c>
      <c r="R52" s="158" t="s">
        <v>41</v>
      </c>
      <c r="S52" s="158"/>
      <c r="T52" s="158" t="s">
        <v>45</v>
      </c>
      <c r="U52" s="106" t="s">
        <v>313</v>
      </c>
      <c r="V52" s="169" t="s">
        <v>44</v>
      </c>
      <c r="W52" s="23"/>
      <c r="X52" s="204" t="s">
        <v>324</v>
      </c>
      <c r="Y52" s="331" t="str">
        <f t="shared" si="0"/>
        <v>2/26(金）</v>
      </c>
    </row>
    <row r="53" spans="1:25" ht="33.75">
      <c r="A53" s="79"/>
      <c r="B53" s="80"/>
      <c r="C53" s="67" t="s">
        <v>162</v>
      </c>
      <c r="D53" s="52" t="s">
        <v>85</v>
      </c>
      <c r="E53" s="167">
        <v>21</v>
      </c>
      <c r="F53" s="60">
        <v>2</v>
      </c>
      <c r="G53" s="60" t="s">
        <v>16</v>
      </c>
      <c r="H53" s="168" t="s">
        <v>47</v>
      </c>
      <c r="I53" s="111" t="s">
        <v>325</v>
      </c>
      <c r="J53" s="60"/>
      <c r="K53" s="60" t="s">
        <v>21</v>
      </c>
      <c r="L53" s="157" t="s">
        <v>326</v>
      </c>
      <c r="M53" s="111" t="s">
        <v>20</v>
      </c>
      <c r="N53" s="112" t="s">
        <v>106</v>
      </c>
      <c r="O53" s="119">
        <v>5</v>
      </c>
      <c r="P53" s="16"/>
      <c r="Q53" s="158">
        <v>10</v>
      </c>
      <c r="R53" s="158" t="s">
        <v>43</v>
      </c>
      <c r="S53" s="33"/>
      <c r="T53" s="158" t="s">
        <v>47</v>
      </c>
      <c r="U53" s="24"/>
      <c r="V53" s="169" t="s">
        <v>44</v>
      </c>
      <c r="W53" s="23"/>
      <c r="X53" s="204" t="s">
        <v>327</v>
      </c>
      <c r="Y53" s="331" t="str">
        <f t="shared" si="0"/>
        <v>2/26(金）</v>
      </c>
    </row>
    <row r="54" spans="1:25" ht="31.5">
      <c r="A54" s="79"/>
      <c r="B54" s="80"/>
      <c r="C54" s="67" t="s">
        <v>163</v>
      </c>
      <c r="D54" s="52" t="s">
        <v>164</v>
      </c>
      <c r="E54" s="167">
        <v>22</v>
      </c>
      <c r="F54" s="60">
        <v>2</v>
      </c>
      <c r="G54" s="60" t="s">
        <v>16</v>
      </c>
      <c r="H54" s="168" t="s">
        <v>45</v>
      </c>
      <c r="I54" s="111" t="s">
        <v>328</v>
      </c>
      <c r="J54" s="60" t="s">
        <v>21</v>
      </c>
      <c r="K54" s="60" t="s">
        <v>21</v>
      </c>
      <c r="L54" s="157" t="s">
        <v>320</v>
      </c>
      <c r="M54" s="111" t="s">
        <v>22</v>
      </c>
      <c r="N54" s="112" t="s">
        <v>39</v>
      </c>
      <c r="O54" s="119">
        <v>2</v>
      </c>
      <c r="P54" s="16"/>
      <c r="Q54" s="158" t="s">
        <v>29</v>
      </c>
      <c r="R54" s="158" t="s">
        <v>43</v>
      </c>
      <c r="S54" s="158">
        <v>30</v>
      </c>
      <c r="T54" s="158" t="s">
        <v>45</v>
      </c>
      <c r="U54" s="24"/>
      <c r="V54" s="169" t="s">
        <v>44</v>
      </c>
      <c r="W54" s="23"/>
      <c r="X54" s="204" t="s">
        <v>329</v>
      </c>
      <c r="Y54" s="331" t="str">
        <f t="shared" si="0"/>
        <v>2/26(金）</v>
      </c>
    </row>
    <row r="55" spans="1:25" ht="45">
      <c r="A55" s="79"/>
      <c r="B55" s="80"/>
      <c r="C55" s="67" t="s">
        <v>165</v>
      </c>
      <c r="D55" s="52" t="s">
        <v>166</v>
      </c>
      <c r="E55" s="167">
        <v>42</v>
      </c>
      <c r="F55" s="60">
        <v>2</v>
      </c>
      <c r="G55" s="60" t="s">
        <v>16</v>
      </c>
      <c r="H55" s="168" t="s">
        <v>45</v>
      </c>
      <c r="I55" s="60" t="s">
        <v>330</v>
      </c>
      <c r="J55" s="60"/>
      <c r="K55" s="60" t="s">
        <v>21</v>
      </c>
      <c r="L55" s="157" t="s">
        <v>323</v>
      </c>
      <c r="M55" s="106" t="s">
        <v>302</v>
      </c>
      <c r="N55" s="112" t="s">
        <v>34</v>
      </c>
      <c r="O55" s="119">
        <v>4</v>
      </c>
      <c r="P55" s="16"/>
      <c r="Q55" s="158" t="s">
        <v>29</v>
      </c>
      <c r="R55" s="158" t="s">
        <v>43</v>
      </c>
      <c r="S55" s="33"/>
      <c r="T55" s="158" t="s">
        <v>45</v>
      </c>
      <c r="U55" s="24"/>
      <c r="V55" s="169" t="s">
        <v>44</v>
      </c>
      <c r="W55" s="23"/>
      <c r="X55" s="204" t="s">
        <v>331</v>
      </c>
      <c r="Y55" s="331" t="str">
        <f t="shared" si="0"/>
        <v>2/26(金）</v>
      </c>
    </row>
    <row r="56" spans="1:25" ht="45">
      <c r="A56" s="79"/>
      <c r="B56" s="80"/>
      <c r="C56" s="67" t="s">
        <v>167</v>
      </c>
      <c r="D56" s="52" t="s">
        <v>168</v>
      </c>
      <c r="E56" s="205">
        <v>26</v>
      </c>
      <c r="F56" s="60">
        <v>2</v>
      </c>
      <c r="G56" s="60" t="s">
        <v>332</v>
      </c>
      <c r="H56" s="168" t="s">
        <v>318</v>
      </c>
      <c r="I56" s="60" t="s">
        <v>319</v>
      </c>
      <c r="J56" s="60"/>
      <c r="K56" s="60" t="s">
        <v>21</v>
      </c>
      <c r="L56" s="157" t="s">
        <v>323</v>
      </c>
      <c r="M56" s="60" t="s">
        <v>302</v>
      </c>
      <c r="N56" s="112" t="s">
        <v>46</v>
      </c>
      <c r="O56" s="119">
        <v>3</v>
      </c>
      <c r="P56" s="16"/>
      <c r="Q56" s="158" t="s">
        <v>29</v>
      </c>
      <c r="R56" s="158" t="s">
        <v>43</v>
      </c>
      <c r="S56" s="33"/>
      <c r="T56" s="158" t="s">
        <v>318</v>
      </c>
      <c r="U56" s="24"/>
      <c r="V56" s="169" t="s">
        <v>44</v>
      </c>
      <c r="W56" s="23"/>
      <c r="X56" s="204" t="s">
        <v>88</v>
      </c>
      <c r="Y56" s="331" t="str">
        <f t="shared" si="0"/>
        <v>2/26(金）</v>
      </c>
    </row>
    <row r="57" spans="1:25" ht="31.5">
      <c r="A57" s="81"/>
      <c r="B57" s="80"/>
      <c r="C57" s="67" t="s">
        <v>169</v>
      </c>
      <c r="D57" s="52" t="s">
        <v>570</v>
      </c>
      <c r="E57" s="167">
        <v>23</v>
      </c>
      <c r="F57" s="60">
        <v>2</v>
      </c>
      <c r="G57" s="60" t="s">
        <v>332</v>
      </c>
      <c r="H57" s="168" t="s">
        <v>45</v>
      </c>
      <c r="I57" s="111" t="s">
        <v>71</v>
      </c>
      <c r="J57" s="60"/>
      <c r="K57" s="60" t="s">
        <v>21</v>
      </c>
      <c r="L57" s="157" t="s">
        <v>333</v>
      </c>
      <c r="M57" s="158" t="s">
        <v>30</v>
      </c>
      <c r="N57" s="112" t="s">
        <v>33</v>
      </c>
      <c r="O57" s="119">
        <v>1</v>
      </c>
      <c r="P57" s="16"/>
      <c r="Q57" s="158" t="s">
        <v>29</v>
      </c>
      <c r="R57" s="158" t="s">
        <v>43</v>
      </c>
      <c r="S57" s="158"/>
      <c r="T57" s="158" t="s">
        <v>45</v>
      </c>
      <c r="U57" s="106"/>
      <c r="V57" s="169" t="s">
        <v>44</v>
      </c>
      <c r="W57" s="23"/>
      <c r="X57" s="204" t="s">
        <v>334</v>
      </c>
      <c r="Y57" s="331" t="str">
        <f t="shared" si="0"/>
        <v>2/26(金）</v>
      </c>
    </row>
    <row r="58" spans="1:25" ht="67.5">
      <c r="A58" s="81"/>
      <c r="B58" s="80"/>
      <c r="C58" s="70" t="s">
        <v>170</v>
      </c>
      <c r="D58" s="53" t="s">
        <v>171</v>
      </c>
      <c r="E58" s="333">
        <v>43</v>
      </c>
      <c r="F58" s="110">
        <v>2</v>
      </c>
      <c r="G58" s="110" t="s">
        <v>16</v>
      </c>
      <c r="H58" s="161" t="s">
        <v>47</v>
      </c>
      <c r="I58" s="110" t="s">
        <v>89</v>
      </c>
      <c r="J58" s="110" t="s">
        <v>21</v>
      </c>
      <c r="K58" s="110" t="s">
        <v>21</v>
      </c>
      <c r="L58" s="196" t="s">
        <v>326</v>
      </c>
      <c r="M58" s="110" t="s">
        <v>20</v>
      </c>
      <c r="N58" s="193" t="s">
        <v>39</v>
      </c>
      <c r="O58" s="194">
        <v>2</v>
      </c>
      <c r="P58" s="320"/>
      <c r="Q58" s="328">
        <v>10</v>
      </c>
      <c r="R58" s="328" t="s">
        <v>43</v>
      </c>
      <c r="S58" s="328"/>
      <c r="T58" s="328" t="s">
        <v>47</v>
      </c>
      <c r="U58" s="161"/>
      <c r="V58" s="329" t="s">
        <v>44</v>
      </c>
      <c r="W58" s="334"/>
      <c r="X58" s="330" t="s">
        <v>335</v>
      </c>
      <c r="Y58" s="335" t="str">
        <f>IF(G58="前期","9/9(水）","2/26(金）")</f>
        <v>2/26(金）</v>
      </c>
    </row>
    <row r="59" spans="1:25" ht="56.25">
      <c r="A59" s="143"/>
      <c r="B59" s="336"/>
      <c r="C59" s="143" t="s">
        <v>611</v>
      </c>
      <c r="D59" s="337" t="s">
        <v>612</v>
      </c>
      <c r="E59" s="338">
        <v>24</v>
      </c>
      <c r="F59" s="143">
        <v>2</v>
      </c>
      <c r="G59" s="143" t="s">
        <v>613</v>
      </c>
      <c r="H59" s="144" t="s">
        <v>614</v>
      </c>
      <c r="I59" s="143" t="s">
        <v>620</v>
      </c>
      <c r="J59" s="143" t="s">
        <v>606</v>
      </c>
      <c r="K59" s="143" t="s">
        <v>606</v>
      </c>
      <c r="L59" s="145" t="s">
        <v>615</v>
      </c>
      <c r="M59" s="143" t="s">
        <v>598</v>
      </c>
      <c r="N59" s="145" t="s">
        <v>619</v>
      </c>
      <c r="O59" s="147">
        <v>3.4</v>
      </c>
      <c r="P59" s="269" t="s">
        <v>103</v>
      </c>
      <c r="Q59" s="206">
        <v>50</v>
      </c>
      <c r="R59" s="206" t="s">
        <v>41</v>
      </c>
      <c r="S59" s="206"/>
      <c r="T59" s="206" t="s">
        <v>616</v>
      </c>
      <c r="U59" s="144"/>
      <c r="V59" s="207" t="s">
        <v>617</v>
      </c>
      <c r="W59" s="143" t="s">
        <v>629</v>
      </c>
      <c r="X59" s="208" t="s">
        <v>618</v>
      </c>
      <c r="Y59" s="332" t="str">
        <f>IF(G59="前期","9/9(水）","2/26(金）")</f>
        <v>2/26(金）</v>
      </c>
    </row>
    <row r="60" spans="1:25" ht="21">
      <c r="A60" s="77" t="s">
        <v>219</v>
      </c>
      <c r="B60" s="78" t="s">
        <v>220</v>
      </c>
      <c r="C60" s="57">
        <v>1905</v>
      </c>
      <c r="D60" s="52" t="s">
        <v>172</v>
      </c>
      <c r="E60" s="140">
        <v>11</v>
      </c>
      <c r="F60" s="60">
        <v>2</v>
      </c>
      <c r="G60" s="60" t="s">
        <v>59</v>
      </c>
      <c r="H60" s="117">
        <v>1</v>
      </c>
      <c r="I60" s="117" t="s">
        <v>51</v>
      </c>
      <c r="J60" s="117"/>
      <c r="K60" s="117" t="s">
        <v>291</v>
      </c>
      <c r="L60" s="137" t="s">
        <v>292</v>
      </c>
      <c r="M60" s="112" t="s">
        <v>22</v>
      </c>
      <c r="N60" s="137" t="s">
        <v>33</v>
      </c>
      <c r="O60" s="138">
        <v>1</v>
      </c>
      <c r="P60" s="138"/>
      <c r="Q60" s="172">
        <v>5</v>
      </c>
      <c r="R60" s="172" t="s">
        <v>48</v>
      </c>
      <c r="S60" s="172"/>
      <c r="T60" s="172" t="s">
        <v>287</v>
      </c>
      <c r="U60" s="112"/>
      <c r="V60" s="153" t="s">
        <v>288</v>
      </c>
      <c r="W60" s="112"/>
      <c r="X60" s="120" t="s">
        <v>293</v>
      </c>
      <c r="Y60" s="171" t="s">
        <v>294</v>
      </c>
    </row>
    <row r="61" spans="1:25" ht="32.25">
      <c r="A61" s="87"/>
      <c r="B61" s="88"/>
      <c r="C61" s="64">
        <v>1907</v>
      </c>
      <c r="D61" s="65" t="s">
        <v>173</v>
      </c>
      <c r="E61" s="146">
        <v>13</v>
      </c>
      <c r="F61" s="143">
        <v>2</v>
      </c>
      <c r="G61" s="143" t="s">
        <v>59</v>
      </c>
      <c r="H61" s="146">
        <v>2</v>
      </c>
      <c r="I61" s="145" t="s">
        <v>50</v>
      </c>
      <c r="J61" s="146"/>
      <c r="K61" s="146" t="s">
        <v>291</v>
      </c>
      <c r="L61" s="145" t="s">
        <v>295</v>
      </c>
      <c r="M61" s="145" t="s">
        <v>289</v>
      </c>
      <c r="N61" s="145" t="s">
        <v>54</v>
      </c>
      <c r="O61" s="147">
        <v>4</v>
      </c>
      <c r="P61" s="147"/>
      <c r="Q61" s="173">
        <v>10</v>
      </c>
      <c r="R61" s="173" t="s">
        <v>41</v>
      </c>
      <c r="S61" s="173"/>
      <c r="T61" s="173" t="s">
        <v>290</v>
      </c>
      <c r="U61" s="145"/>
      <c r="V61" s="174" t="s">
        <v>49</v>
      </c>
      <c r="W61" s="145"/>
      <c r="X61" s="175" t="s">
        <v>91</v>
      </c>
      <c r="Y61" s="185" t="s">
        <v>294</v>
      </c>
    </row>
    <row r="62" spans="1:25" ht="13.5">
      <c r="A62" s="86" t="s">
        <v>221</v>
      </c>
      <c r="B62" s="80" t="s">
        <v>52</v>
      </c>
      <c r="C62" s="63">
        <v>2007</v>
      </c>
      <c r="D62" s="52" t="s">
        <v>174</v>
      </c>
      <c r="E62" s="137">
        <v>45</v>
      </c>
      <c r="F62" s="136">
        <v>2</v>
      </c>
      <c r="G62" s="136" t="s">
        <v>16</v>
      </c>
      <c r="H62" s="182">
        <v>1</v>
      </c>
      <c r="I62" s="218" t="s">
        <v>101</v>
      </c>
      <c r="J62" s="182"/>
      <c r="K62" s="182" t="s">
        <v>363</v>
      </c>
      <c r="L62" s="137" t="s">
        <v>581</v>
      </c>
      <c r="M62" s="137" t="s">
        <v>28</v>
      </c>
      <c r="N62" s="137" t="s">
        <v>54</v>
      </c>
      <c r="O62" s="138">
        <v>5</v>
      </c>
      <c r="P62" s="138"/>
      <c r="Q62" s="182">
        <v>5</v>
      </c>
      <c r="R62" s="219" t="s">
        <v>18</v>
      </c>
      <c r="S62" s="219"/>
      <c r="T62" s="219"/>
      <c r="U62" s="122"/>
      <c r="V62" s="220"/>
      <c r="W62" s="122" t="s">
        <v>629</v>
      </c>
      <c r="X62" s="183" t="s">
        <v>365</v>
      </c>
      <c r="Y62" s="188" t="s">
        <v>296</v>
      </c>
    </row>
    <row r="63" spans="1:25" ht="31.5">
      <c r="A63" s="79"/>
      <c r="B63" s="80"/>
      <c r="C63" s="63">
        <v>2008</v>
      </c>
      <c r="D63" s="52" t="s">
        <v>175</v>
      </c>
      <c r="E63" s="193">
        <v>41</v>
      </c>
      <c r="F63" s="110">
        <v>2</v>
      </c>
      <c r="G63" s="110" t="s">
        <v>16</v>
      </c>
      <c r="H63" s="140">
        <v>1</v>
      </c>
      <c r="I63" s="140" t="s">
        <v>102</v>
      </c>
      <c r="J63" s="140"/>
      <c r="K63" s="140" t="s">
        <v>363</v>
      </c>
      <c r="L63" s="193" t="s">
        <v>366</v>
      </c>
      <c r="M63" s="193" t="s">
        <v>27</v>
      </c>
      <c r="N63" s="193" t="s">
        <v>38</v>
      </c>
      <c r="O63" s="194">
        <v>3</v>
      </c>
      <c r="P63" s="194"/>
      <c r="Q63" s="140">
        <v>10</v>
      </c>
      <c r="R63" s="221" t="s">
        <v>18</v>
      </c>
      <c r="S63" s="221"/>
      <c r="T63" s="221"/>
      <c r="U63" s="161"/>
      <c r="V63" s="216"/>
      <c r="W63" s="161" t="s">
        <v>629</v>
      </c>
      <c r="X63" s="164" t="s">
        <v>367</v>
      </c>
      <c r="Y63" s="188" t="s">
        <v>296</v>
      </c>
    </row>
    <row r="64" spans="1:25" ht="13.5">
      <c r="A64" s="91"/>
      <c r="B64" s="88"/>
      <c r="C64" s="64">
        <v>2009</v>
      </c>
      <c r="D64" s="65" t="s">
        <v>74</v>
      </c>
      <c r="E64" s="145">
        <v>11</v>
      </c>
      <c r="F64" s="143">
        <v>2</v>
      </c>
      <c r="G64" s="143" t="s">
        <v>16</v>
      </c>
      <c r="H64" s="146">
        <v>2</v>
      </c>
      <c r="I64" s="145" t="s">
        <v>75</v>
      </c>
      <c r="J64" s="146"/>
      <c r="K64" s="146" t="s">
        <v>363</v>
      </c>
      <c r="L64" s="145" t="s">
        <v>364</v>
      </c>
      <c r="M64" s="145" t="s">
        <v>28</v>
      </c>
      <c r="N64" s="145" t="s">
        <v>54</v>
      </c>
      <c r="O64" s="147">
        <v>5</v>
      </c>
      <c r="P64" s="147"/>
      <c r="Q64" s="146">
        <v>5</v>
      </c>
      <c r="R64" s="222" t="s">
        <v>18</v>
      </c>
      <c r="S64" s="222"/>
      <c r="T64" s="222"/>
      <c r="U64" s="144"/>
      <c r="V64" s="223"/>
      <c r="W64" s="144" t="s">
        <v>629</v>
      </c>
      <c r="X64" s="175" t="s">
        <v>368</v>
      </c>
      <c r="Y64" s="224" t="s">
        <v>296</v>
      </c>
    </row>
    <row r="65" spans="1:25" ht="132.75" customHeight="1">
      <c r="A65" s="92">
        <v>21</v>
      </c>
      <c r="B65" s="93" t="s">
        <v>222</v>
      </c>
      <c r="C65" s="72" t="s">
        <v>176</v>
      </c>
      <c r="D65" s="71" t="s">
        <v>177</v>
      </c>
      <c r="E65" s="225">
        <v>33</v>
      </c>
      <c r="F65" s="226">
        <v>2</v>
      </c>
      <c r="G65" s="244" t="s">
        <v>55</v>
      </c>
      <c r="H65" s="225" t="s">
        <v>375</v>
      </c>
      <c r="I65" s="225" t="s">
        <v>376</v>
      </c>
      <c r="J65" s="225"/>
      <c r="K65" s="225" t="s">
        <v>21</v>
      </c>
      <c r="L65" s="227" t="s">
        <v>579</v>
      </c>
      <c r="M65" s="227" t="s">
        <v>428</v>
      </c>
      <c r="N65" s="227" t="s">
        <v>595</v>
      </c>
      <c r="O65" s="228"/>
      <c r="P65" s="260" t="s">
        <v>427</v>
      </c>
      <c r="Q65" s="225">
        <v>30</v>
      </c>
      <c r="R65" s="245" t="s">
        <v>377</v>
      </c>
      <c r="S65" s="245"/>
      <c r="T65" s="245"/>
      <c r="U65" s="246"/>
      <c r="V65" s="247" t="s">
        <v>378</v>
      </c>
      <c r="W65" s="227"/>
      <c r="X65" s="232" t="s">
        <v>379</v>
      </c>
      <c r="Y65" s="248" t="s">
        <v>380</v>
      </c>
    </row>
    <row r="66" spans="1:25" ht="23.25" customHeight="1">
      <c r="A66" s="79"/>
      <c r="B66" s="80"/>
      <c r="C66" s="72" t="s">
        <v>178</v>
      </c>
      <c r="D66" s="71" t="s">
        <v>179</v>
      </c>
      <c r="E66" s="225">
        <v>25</v>
      </c>
      <c r="F66" s="226">
        <v>2</v>
      </c>
      <c r="G66" s="244" t="s">
        <v>16</v>
      </c>
      <c r="H66" s="225">
        <v>2</v>
      </c>
      <c r="I66" s="225" t="s">
        <v>381</v>
      </c>
      <c r="J66" s="225" t="s">
        <v>369</v>
      </c>
      <c r="K66" s="225" t="s">
        <v>369</v>
      </c>
      <c r="L66" s="227" t="s">
        <v>382</v>
      </c>
      <c r="M66" s="227" t="s">
        <v>27</v>
      </c>
      <c r="N66" s="227" t="s">
        <v>66</v>
      </c>
      <c r="O66" s="228">
        <v>7</v>
      </c>
      <c r="P66" s="260" t="s">
        <v>425</v>
      </c>
      <c r="Q66" s="225">
        <v>5</v>
      </c>
      <c r="R66" s="229" t="s">
        <v>18</v>
      </c>
      <c r="S66" s="229"/>
      <c r="T66" s="229"/>
      <c r="U66" s="227"/>
      <c r="V66" s="236"/>
      <c r="W66" s="225"/>
      <c r="X66" s="232" t="s">
        <v>383</v>
      </c>
      <c r="Y66" s="249" t="s">
        <v>384</v>
      </c>
    </row>
    <row r="67" spans="1:25" ht="32.25">
      <c r="A67" s="81"/>
      <c r="B67" s="82"/>
      <c r="C67" s="72" t="s">
        <v>180</v>
      </c>
      <c r="D67" s="71" t="s">
        <v>225</v>
      </c>
      <c r="E67" s="225">
        <v>23</v>
      </c>
      <c r="F67" s="226">
        <v>2</v>
      </c>
      <c r="G67" s="226" t="s">
        <v>16</v>
      </c>
      <c r="H67" s="225">
        <v>2</v>
      </c>
      <c r="I67" s="227" t="s">
        <v>385</v>
      </c>
      <c r="J67" s="225"/>
      <c r="K67" s="225" t="s">
        <v>369</v>
      </c>
      <c r="L67" s="227" t="s">
        <v>386</v>
      </c>
      <c r="M67" s="227" t="s">
        <v>370</v>
      </c>
      <c r="N67" s="227" t="s">
        <v>66</v>
      </c>
      <c r="O67" s="228">
        <v>7</v>
      </c>
      <c r="P67" s="260" t="s">
        <v>425</v>
      </c>
      <c r="Q67" s="225">
        <v>5</v>
      </c>
      <c r="R67" s="229" t="s">
        <v>18</v>
      </c>
      <c r="S67" s="250"/>
      <c r="T67" s="229"/>
      <c r="U67" s="225"/>
      <c r="V67" s="236" t="s">
        <v>387</v>
      </c>
      <c r="W67" s="225"/>
      <c r="X67" s="232" t="s">
        <v>388</v>
      </c>
      <c r="Y67" s="249" t="s">
        <v>384</v>
      </c>
    </row>
    <row r="68" spans="1:25" ht="32.25">
      <c r="A68" s="81"/>
      <c r="B68" s="82"/>
      <c r="C68" s="72" t="s">
        <v>181</v>
      </c>
      <c r="D68" s="71" t="s">
        <v>226</v>
      </c>
      <c r="E68" s="225">
        <v>23</v>
      </c>
      <c r="F68" s="226">
        <v>2</v>
      </c>
      <c r="G68" s="226" t="s">
        <v>16</v>
      </c>
      <c r="H68" s="225">
        <v>1</v>
      </c>
      <c r="I68" s="227" t="s">
        <v>389</v>
      </c>
      <c r="J68" s="225"/>
      <c r="K68" s="225" t="s">
        <v>369</v>
      </c>
      <c r="L68" s="227" t="s">
        <v>390</v>
      </c>
      <c r="M68" s="227" t="s">
        <v>24</v>
      </c>
      <c r="N68" s="227" t="s">
        <v>66</v>
      </c>
      <c r="O68" s="228">
        <v>7</v>
      </c>
      <c r="P68" s="260" t="s">
        <v>425</v>
      </c>
      <c r="Q68" s="225">
        <v>5</v>
      </c>
      <c r="R68" s="229" t="s">
        <v>18</v>
      </c>
      <c r="S68" s="229"/>
      <c r="T68" s="229"/>
      <c r="U68" s="227"/>
      <c r="V68" s="236"/>
      <c r="W68" s="225"/>
      <c r="X68" s="232" t="s">
        <v>391</v>
      </c>
      <c r="Y68" s="249" t="s">
        <v>384</v>
      </c>
    </row>
    <row r="69" spans="1:25" ht="36.75" customHeight="1">
      <c r="A69" s="81"/>
      <c r="B69" s="82"/>
      <c r="C69" s="72" t="s">
        <v>182</v>
      </c>
      <c r="D69" s="71" t="s">
        <v>183</v>
      </c>
      <c r="E69" s="225">
        <v>23</v>
      </c>
      <c r="F69" s="226">
        <v>2</v>
      </c>
      <c r="G69" s="226" t="s">
        <v>16</v>
      </c>
      <c r="H69" s="225">
        <v>2</v>
      </c>
      <c r="I69" s="227" t="s">
        <v>371</v>
      </c>
      <c r="J69" s="225"/>
      <c r="K69" s="225" t="s">
        <v>369</v>
      </c>
      <c r="L69" s="227" t="s">
        <v>392</v>
      </c>
      <c r="M69" s="227" t="s">
        <v>20</v>
      </c>
      <c r="N69" s="227" t="s">
        <v>67</v>
      </c>
      <c r="O69" s="228">
        <v>6</v>
      </c>
      <c r="P69" s="260" t="s">
        <v>425</v>
      </c>
      <c r="Q69" s="225">
        <v>5</v>
      </c>
      <c r="R69" s="229" t="s">
        <v>18</v>
      </c>
      <c r="S69" s="229"/>
      <c r="T69" s="229"/>
      <c r="U69" s="225"/>
      <c r="V69" s="236" t="s">
        <v>393</v>
      </c>
      <c r="W69" s="225"/>
      <c r="X69" s="251" t="s">
        <v>394</v>
      </c>
      <c r="Y69" s="249" t="s">
        <v>384</v>
      </c>
    </row>
    <row r="70" spans="1:25" ht="35.25" customHeight="1">
      <c r="A70" s="81"/>
      <c r="B70" s="82"/>
      <c r="C70" s="72" t="s">
        <v>184</v>
      </c>
      <c r="D70" s="71" t="s">
        <v>227</v>
      </c>
      <c r="E70" s="225">
        <v>23</v>
      </c>
      <c r="F70" s="226">
        <v>2</v>
      </c>
      <c r="G70" s="226" t="s">
        <v>16</v>
      </c>
      <c r="H70" s="225">
        <v>2</v>
      </c>
      <c r="I70" s="227" t="s">
        <v>395</v>
      </c>
      <c r="J70" s="231"/>
      <c r="K70" s="225" t="s">
        <v>369</v>
      </c>
      <c r="L70" s="239" t="s">
        <v>386</v>
      </c>
      <c r="M70" s="239" t="s">
        <v>370</v>
      </c>
      <c r="N70" s="239" t="s">
        <v>67</v>
      </c>
      <c r="O70" s="240">
        <v>6</v>
      </c>
      <c r="P70" s="260" t="s">
        <v>425</v>
      </c>
      <c r="Q70" s="225">
        <v>5</v>
      </c>
      <c r="R70" s="229" t="s">
        <v>18</v>
      </c>
      <c r="S70" s="230"/>
      <c r="T70" s="230"/>
      <c r="U70" s="234"/>
      <c r="V70" s="243" t="s">
        <v>396</v>
      </c>
      <c r="W70" s="231"/>
      <c r="X70" s="232" t="s">
        <v>397</v>
      </c>
      <c r="Y70" s="249" t="s">
        <v>384</v>
      </c>
    </row>
    <row r="71" spans="1:25" ht="45" customHeight="1">
      <c r="A71" s="81"/>
      <c r="B71" s="82"/>
      <c r="C71" s="72" t="s">
        <v>185</v>
      </c>
      <c r="D71" s="71" t="s">
        <v>76</v>
      </c>
      <c r="E71" s="237">
        <v>26</v>
      </c>
      <c r="F71" s="238">
        <v>2</v>
      </c>
      <c r="G71" s="238" t="s">
        <v>16</v>
      </c>
      <c r="H71" s="237">
        <v>2</v>
      </c>
      <c r="I71" s="239" t="s">
        <v>398</v>
      </c>
      <c r="J71" s="231"/>
      <c r="K71" s="237" t="s">
        <v>369</v>
      </c>
      <c r="L71" s="239" t="s">
        <v>392</v>
      </c>
      <c r="M71" s="239" t="s">
        <v>20</v>
      </c>
      <c r="N71" s="239" t="s">
        <v>67</v>
      </c>
      <c r="O71" s="240">
        <v>6</v>
      </c>
      <c r="P71" s="260" t="s">
        <v>425</v>
      </c>
      <c r="Q71" s="237">
        <v>5</v>
      </c>
      <c r="R71" s="241" t="s">
        <v>18</v>
      </c>
      <c r="S71" s="230"/>
      <c r="T71" s="230"/>
      <c r="U71" s="231"/>
      <c r="V71" s="243" t="s">
        <v>399</v>
      </c>
      <c r="W71" s="237"/>
      <c r="X71" s="242" t="s">
        <v>400</v>
      </c>
      <c r="Y71" s="249" t="s">
        <v>384</v>
      </c>
    </row>
    <row r="72" spans="1:25" ht="31.5">
      <c r="A72" s="81"/>
      <c r="B72" s="82"/>
      <c r="C72" s="72" t="s">
        <v>186</v>
      </c>
      <c r="D72" s="71" t="s">
        <v>187</v>
      </c>
      <c r="E72" s="225">
        <v>24</v>
      </c>
      <c r="F72" s="226">
        <v>2</v>
      </c>
      <c r="G72" s="226" t="s">
        <v>16</v>
      </c>
      <c r="H72" s="225">
        <v>2</v>
      </c>
      <c r="I72" s="227" t="s">
        <v>401</v>
      </c>
      <c r="J72" s="225"/>
      <c r="K72" s="225" t="s">
        <v>369</v>
      </c>
      <c r="L72" s="227" t="s">
        <v>390</v>
      </c>
      <c r="M72" s="227" t="s">
        <v>24</v>
      </c>
      <c r="N72" s="227" t="s">
        <v>67</v>
      </c>
      <c r="O72" s="228">
        <v>6</v>
      </c>
      <c r="P72" s="260" t="s">
        <v>425</v>
      </c>
      <c r="Q72" s="225">
        <v>5</v>
      </c>
      <c r="R72" s="229" t="s">
        <v>18</v>
      </c>
      <c r="S72" s="230"/>
      <c r="T72" s="230"/>
      <c r="U72" s="231"/>
      <c r="V72" s="233"/>
      <c r="W72" s="231"/>
      <c r="X72" s="232" t="s">
        <v>402</v>
      </c>
      <c r="Y72" s="249" t="s">
        <v>384</v>
      </c>
    </row>
    <row r="73" spans="1:25" s="5" customFormat="1" ht="31.5">
      <c r="A73" s="81"/>
      <c r="B73" s="82"/>
      <c r="C73" s="72" t="s">
        <v>188</v>
      </c>
      <c r="D73" s="71" t="s">
        <v>189</v>
      </c>
      <c r="E73" s="225">
        <v>24</v>
      </c>
      <c r="F73" s="226">
        <v>2</v>
      </c>
      <c r="G73" s="226" t="s">
        <v>16</v>
      </c>
      <c r="H73" s="225">
        <v>2</v>
      </c>
      <c r="I73" s="227" t="s">
        <v>403</v>
      </c>
      <c r="J73" s="231"/>
      <c r="K73" s="225" t="s">
        <v>369</v>
      </c>
      <c r="L73" s="227" t="s">
        <v>390</v>
      </c>
      <c r="M73" s="227" t="s">
        <v>24</v>
      </c>
      <c r="N73" s="227" t="s">
        <v>66</v>
      </c>
      <c r="O73" s="228">
        <v>7</v>
      </c>
      <c r="P73" s="260" t="s">
        <v>425</v>
      </c>
      <c r="Q73" s="225">
        <v>5</v>
      </c>
      <c r="R73" s="229" t="s">
        <v>18</v>
      </c>
      <c r="S73" s="235"/>
      <c r="T73" s="235"/>
      <c r="U73" s="227" t="s">
        <v>369</v>
      </c>
      <c r="V73" s="233"/>
      <c r="W73" s="231"/>
      <c r="X73" s="232" t="s">
        <v>404</v>
      </c>
      <c r="Y73" s="249" t="s">
        <v>384</v>
      </c>
    </row>
    <row r="74" spans="1:25" s="5" customFormat="1" ht="31.5">
      <c r="A74" s="81"/>
      <c r="B74" s="82"/>
      <c r="C74" s="72" t="s">
        <v>190</v>
      </c>
      <c r="D74" s="71" t="s">
        <v>191</v>
      </c>
      <c r="E74" s="237">
        <v>26</v>
      </c>
      <c r="F74" s="238">
        <v>2</v>
      </c>
      <c r="G74" s="238" t="s">
        <v>16</v>
      </c>
      <c r="H74" s="237">
        <v>2</v>
      </c>
      <c r="I74" s="239" t="s">
        <v>405</v>
      </c>
      <c r="J74" s="237"/>
      <c r="K74" s="237" t="s">
        <v>369</v>
      </c>
      <c r="L74" s="239" t="s">
        <v>392</v>
      </c>
      <c r="M74" s="239" t="s">
        <v>20</v>
      </c>
      <c r="N74" s="239" t="s">
        <v>66</v>
      </c>
      <c r="O74" s="240">
        <v>7</v>
      </c>
      <c r="P74" s="260" t="s">
        <v>425</v>
      </c>
      <c r="Q74" s="237">
        <v>5</v>
      </c>
      <c r="R74" s="229" t="s">
        <v>18</v>
      </c>
      <c r="S74" s="230"/>
      <c r="T74" s="230"/>
      <c r="U74" s="234"/>
      <c r="V74" s="233"/>
      <c r="W74" s="231"/>
      <c r="X74" s="242" t="s">
        <v>406</v>
      </c>
      <c r="Y74" s="249" t="s">
        <v>384</v>
      </c>
    </row>
    <row r="75" spans="1:25" s="5" customFormat="1" ht="26.25" customHeight="1">
      <c r="A75" s="81"/>
      <c r="B75" s="82"/>
      <c r="C75" s="67" t="s">
        <v>192</v>
      </c>
      <c r="D75" s="71" t="s">
        <v>193</v>
      </c>
      <c r="E75" s="237">
        <v>24</v>
      </c>
      <c r="F75" s="238">
        <v>2</v>
      </c>
      <c r="G75" s="238" t="s">
        <v>16</v>
      </c>
      <c r="H75" s="237">
        <v>2</v>
      </c>
      <c r="I75" s="237" t="s">
        <v>373</v>
      </c>
      <c r="J75" s="237"/>
      <c r="K75" s="237" t="s">
        <v>369</v>
      </c>
      <c r="L75" s="239" t="s">
        <v>382</v>
      </c>
      <c r="M75" s="239" t="s">
        <v>27</v>
      </c>
      <c r="N75" s="239" t="s">
        <v>66</v>
      </c>
      <c r="O75" s="240">
        <v>7</v>
      </c>
      <c r="P75" s="260" t="s">
        <v>425</v>
      </c>
      <c r="Q75" s="237">
        <v>5</v>
      </c>
      <c r="R75" s="241" t="s">
        <v>18</v>
      </c>
      <c r="S75" s="241"/>
      <c r="T75" s="241"/>
      <c r="U75" s="237" t="s">
        <v>369</v>
      </c>
      <c r="V75" s="243" t="s">
        <v>407</v>
      </c>
      <c r="W75" s="237"/>
      <c r="X75" s="242" t="s">
        <v>408</v>
      </c>
      <c r="Y75" s="249" t="s">
        <v>384</v>
      </c>
    </row>
    <row r="76" spans="1:25" s="5" customFormat="1" ht="31.5">
      <c r="A76" s="81"/>
      <c r="B76" s="82"/>
      <c r="C76" s="67" t="s">
        <v>194</v>
      </c>
      <c r="D76" s="73" t="s">
        <v>195</v>
      </c>
      <c r="E76" s="237">
        <v>24</v>
      </c>
      <c r="F76" s="238">
        <v>2</v>
      </c>
      <c r="G76" s="226" t="s">
        <v>16</v>
      </c>
      <c r="H76" s="237">
        <v>2</v>
      </c>
      <c r="I76" s="237" t="s">
        <v>372</v>
      </c>
      <c r="J76" s="231"/>
      <c r="K76" s="225" t="s">
        <v>369</v>
      </c>
      <c r="L76" s="239" t="s">
        <v>382</v>
      </c>
      <c r="M76" s="239" t="s">
        <v>27</v>
      </c>
      <c r="N76" s="239" t="s">
        <v>67</v>
      </c>
      <c r="O76" s="240">
        <v>6</v>
      </c>
      <c r="P76" s="260" t="s">
        <v>425</v>
      </c>
      <c r="Q76" s="237">
        <v>5</v>
      </c>
      <c r="R76" s="241" t="s">
        <v>18</v>
      </c>
      <c r="S76" s="230"/>
      <c r="T76" s="230"/>
      <c r="U76" s="234"/>
      <c r="V76" s="233"/>
      <c r="W76" s="231"/>
      <c r="X76" s="242" t="s">
        <v>409</v>
      </c>
      <c r="Y76" s="249" t="s">
        <v>384</v>
      </c>
    </row>
    <row r="77" spans="1:25" s="5" customFormat="1" ht="19.5" customHeight="1">
      <c r="A77" s="81"/>
      <c r="B77" s="82"/>
      <c r="C77" s="67" t="s">
        <v>196</v>
      </c>
      <c r="D77" s="71" t="s">
        <v>70</v>
      </c>
      <c r="E77" s="237">
        <v>42</v>
      </c>
      <c r="F77" s="238">
        <v>2</v>
      </c>
      <c r="G77" s="238" t="s">
        <v>16</v>
      </c>
      <c r="H77" s="237">
        <v>2</v>
      </c>
      <c r="I77" s="237" t="s">
        <v>374</v>
      </c>
      <c r="J77" s="237"/>
      <c r="K77" s="237" t="s">
        <v>369</v>
      </c>
      <c r="L77" s="239" t="s">
        <v>410</v>
      </c>
      <c r="M77" s="239" t="s">
        <v>30</v>
      </c>
      <c r="N77" s="239" t="s">
        <v>67</v>
      </c>
      <c r="O77" s="240">
        <v>6</v>
      </c>
      <c r="P77" s="260" t="s">
        <v>425</v>
      </c>
      <c r="Q77" s="237">
        <v>5</v>
      </c>
      <c r="R77" s="241" t="s">
        <v>18</v>
      </c>
      <c r="S77" s="241"/>
      <c r="T77" s="241"/>
      <c r="U77" s="239"/>
      <c r="V77" s="243"/>
      <c r="W77" s="237"/>
      <c r="X77" s="242" t="s">
        <v>411</v>
      </c>
      <c r="Y77" s="249" t="s">
        <v>384</v>
      </c>
    </row>
    <row r="78" spans="1:25" s="5" customFormat="1" ht="19.5" customHeight="1">
      <c r="A78" s="81"/>
      <c r="B78" s="82"/>
      <c r="C78" s="70" t="s">
        <v>197</v>
      </c>
      <c r="D78" s="73" t="s">
        <v>198</v>
      </c>
      <c r="E78" s="354">
        <v>24</v>
      </c>
      <c r="F78" s="355">
        <v>2</v>
      </c>
      <c r="G78" s="355" t="s">
        <v>16</v>
      </c>
      <c r="H78" s="354">
        <v>2</v>
      </c>
      <c r="I78" s="356" t="s">
        <v>412</v>
      </c>
      <c r="J78" s="357"/>
      <c r="K78" s="358" t="s">
        <v>369</v>
      </c>
      <c r="L78" s="356" t="s">
        <v>390</v>
      </c>
      <c r="M78" s="356" t="s">
        <v>24</v>
      </c>
      <c r="N78" s="356" t="s">
        <v>67</v>
      </c>
      <c r="O78" s="359">
        <v>6</v>
      </c>
      <c r="P78" s="360" t="s">
        <v>425</v>
      </c>
      <c r="Q78" s="354">
        <v>5</v>
      </c>
      <c r="R78" s="361" t="s">
        <v>18</v>
      </c>
      <c r="S78" s="362"/>
      <c r="T78" s="362"/>
      <c r="U78" s="363"/>
      <c r="V78" s="364"/>
      <c r="W78" s="357"/>
      <c r="X78" s="365" t="s">
        <v>413</v>
      </c>
      <c r="Y78" s="366" t="s">
        <v>384</v>
      </c>
    </row>
    <row r="79" spans="1:25" s="344" customFormat="1" ht="63" customHeight="1">
      <c r="A79" s="129"/>
      <c r="B79" s="348"/>
      <c r="C79" s="339" t="s">
        <v>199</v>
      </c>
      <c r="D79" s="345" t="s">
        <v>571</v>
      </c>
      <c r="E79" s="131">
        <v>34</v>
      </c>
      <c r="F79" s="130">
        <v>2</v>
      </c>
      <c r="G79" s="340" t="s">
        <v>16</v>
      </c>
      <c r="H79" s="131">
        <v>1</v>
      </c>
      <c r="I79" s="341" t="s">
        <v>543</v>
      </c>
      <c r="J79" s="132" t="s">
        <v>23</v>
      </c>
      <c r="K79" s="132" t="s">
        <v>23</v>
      </c>
      <c r="L79" s="131" t="s">
        <v>621</v>
      </c>
      <c r="M79" s="131" t="s">
        <v>20</v>
      </c>
      <c r="N79" s="131" t="s">
        <v>630</v>
      </c>
      <c r="O79" s="341">
        <v>3</v>
      </c>
      <c r="P79" s="346" t="s">
        <v>426</v>
      </c>
      <c r="Q79" s="131">
        <v>3</v>
      </c>
      <c r="R79" s="342" t="s">
        <v>18</v>
      </c>
      <c r="S79" s="342">
        <v>48</v>
      </c>
      <c r="T79" s="131"/>
      <c r="U79" s="343"/>
      <c r="V79" s="349" t="s">
        <v>414</v>
      </c>
      <c r="W79" s="131"/>
      <c r="X79" s="350" t="s">
        <v>415</v>
      </c>
      <c r="Y79" s="351" t="s">
        <v>300</v>
      </c>
    </row>
    <row r="80" spans="1:25" s="344" customFormat="1" ht="30" customHeight="1">
      <c r="A80" s="129"/>
      <c r="B80" s="348"/>
      <c r="C80" s="339" t="s">
        <v>200</v>
      </c>
      <c r="D80" s="347" t="s">
        <v>572</v>
      </c>
      <c r="E80" s="131">
        <v>34</v>
      </c>
      <c r="F80" s="130">
        <v>2</v>
      </c>
      <c r="G80" s="340" t="s">
        <v>16</v>
      </c>
      <c r="H80" s="131">
        <v>1</v>
      </c>
      <c r="I80" s="341" t="s">
        <v>416</v>
      </c>
      <c r="J80" s="132" t="s">
        <v>23</v>
      </c>
      <c r="K80" s="132" t="s">
        <v>23</v>
      </c>
      <c r="L80" s="131" t="s">
        <v>621</v>
      </c>
      <c r="M80" s="131" t="s">
        <v>20</v>
      </c>
      <c r="N80" s="131" t="s">
        <v>631</v>
      </c>
      <c r="O80" s="341">
        <v>4</v>
      </c>
      <c r="P80" s="346" t="s">
        <v>426</v>
      </c>
      <c r="Q80" s="131">
        <v>3</v>
      </c>
      <c r="R80" s="342" t="s">
        <v>18</v>
      </c>
      <c r="S80" s="342">
        <v>48</v>
      </c>
      <c r="T80" s="131"/>
      <c r="U80" s="343"/>
      <c r="V80" s="349" t="s">
        <v>417</v>
      </c>
      <c r="W80" s="131"/>
      <c r="X80" s="350" t="s">
        <v>418</v>
      </c>
      <c r="Y80" s="351" t="s">
        <v>300</v>
      </c>
    </row>
    <row r="81" spans="1:25" s="5" customFormat="1" ht="43.5">
      <c r="A81" s="143"/>
      <c r="B81" s="352"/>
      <c r="C81" s="69" t="s">
        <v>201</v>
      </c>
      <c r="D81" s="74" t="s">
        <v>582</v>
      </c>
      <c r="E81" s="252">
        <v>33</v>
      </c>
      <c r="F81" s="287">
        <v>2</v>
      </c>
      <c r="G81" s="253" t="s">
        <v>419</v>
      </c>
      <c r="H81" s="252" t="s">
        <v>420</v>
      </c>
      <c r="I81" s="252" t="s">
        <v>421</v>
      </c>
      <c r="J81" s="252"/>
      <c r="K81" s="252" t="s">
        <v>21</v>
      </c>
      <c r="L81" s="254" t="s">
        <v>583</v>
      </c>
      <c r="M81" s="254" t="s">
        <v>422</v>
      </c>
      <c r="N81" s="254" t="s">
        <v>596</v>
      </c>
      <c r="O81" s="255"/>
      <c r="P81" s="353" t="s">
        <v>427</v>
      </c>
      <c r="Q81" s="252">
        <v>30</v>
      </c>
      <c r="R81" s="256" t="s">
        <v>18</v>
      </c>
      <c r="S81" s="256"/>
      <c r="T81" s="256"/>
      <c r="U81" s="257"/>
      <c r="V81" s="258" t="s">
        <v>423</v>
      </c>
      <c r="W81" s="254"/>
      <c r="X81" s="282" t="s">
        <v>584</v>
      </c>
      <c r="Y81" s="259" t="s">
        <v>424</v>
      </c>
    </row>
    <row r="82" spans="1:25" s="5" customFormat="1" ht="88.5" customHeight="1">
      <c r="A82" s="36" t="s">
        <v>223</v>
      </c>
      <c r="B82" s="94" t="s">
        <v>56</v>
      </c>
      <c r="C82" s="95" t="s">
        <v>622</v>
      </c>
      <c r="D82" s="186" t="s">
        <v>623</v>
      </c>
      <c r="E82" s="95">
        <v>42</v>
      </c>
      <c r="F82" s="75">
        <v>2</v>
      </c>
      <c r="G82" s="209" t="s">
        <v>16</v>
      </c>
      <c r="H82" s="367" t="s">
        <v>624</v>
      </c>
      <c r="I82" s="75" t="s">
        <v>625</v>
      </c>
      <c r="J82" s="75"/>
      <c r="K82" s="392" t="s">
        <v>21</v>
      </c>
      <c r="L82" s="37" t="s">
        <v>626</v>
      </c>
      <c r="M82" s="37" t="s">
        <v>30</v>
      </c>
      <c r="N82" s="37" t="s">
        <v>627</v>
      </c>
      <c r="O82" s="37">
        <v>6</v>
      </c>
      <c r="P82" s="393" t="s">
        <v>103</v>
      </c>
      <c r="Q82" s="95">
        <v>40</v>
      </c>
      <c r="R82" s="286" t="s">
        <v>18</v>
      </c>
      <c r="S82" s="37">
        <v>50</v>
      </c>
      <c r="T82" s="37"/>
      <c r="U82" s="37"/>
      <c r="V82" s="103"/>
      <c r="W82" s="37" t="s">
        <v>628</v>
      </c>
      <c r="X82" s="102" t="s">
        <v>632</v>
      </c>
      <c r="Y82" s="98" t="s">
        <v>32</v>
      </c>
    </row>
    <row r="83" spans="1:25" s="5" customFormat="1" ht="55.5" customHeight="1">
      <c r="A83" s="79">
        <v>25</v>
      </c>
      <c r="B83" s="80" t="s">
        <v>57</v>
      </c>
      <c r="C83" s="384">
        <v>2508</v>
      </c>
      <c r="D83" s="385" t="s">
        <v>202</v>
      </c>
      <c r="E83" s="386">
        <v>15</v>
      </c>
      <c r="F83" s="81">
        <v>2</v>
      </c>
      <c r="G83" s="81" t="s">
        <v>16</v>
      </c>
      <c r="H83" s="139" t="s">
        <v>269</v>
      </c>
      <c r="I83" s="81" t="s">
        <v>297</v>
      </c>
      <c r="J83" s="387"/>
      <c r="K83" s="387" t="s">
        <v>23</v>
      </c>
      <c r="L83" s="139" t="s">
        <v>298</v>
      </c>
      <c r="M83" s="139" t="s">
        <v>28</v>
      </c>
      <c r="N83" s="139" t="s">
        <v>33</v>
      </c>
      <c r="O83" s="386">
        <v>1</v>
      </c>
      <c r="P83" s="386"/>
      <c r="Q83" s="387">
        <v>5</v>
      </c>
      <c r="R83" s="285" t="s">
        <v>110</v>
      </c>
      <c r="S83" s="285"/>
      <c r="T83" s="285"/>
      <c r="U83" s="139"/>
      <c r="V83" s="388" t="s">
        <v>49</v>
      </c>
      <c r="W83" s="389"/>
      <c r="X83" s="390" t="s">
        <v>299</v>
      </c>
      <c r="Y83" s="391">
        <v>42430</v>
      </c>
    </row>
    <row r="84" spans="1:25" ht="20.25" customHeight="1">
      <c r="A84" s="77" t="s">
        <v>224</v>
      </c>
      <c r="B84" s="78" t="s">
        <v>58</v>
      </c>
      <c r="C84" s="59">
        <v>2904</v>
      </c>
      <c r="D84" s="56" t="s">
        <v>203</v>
      </c>
      <c r="E84" s="368">
        <v>23</v>
      </c>
      <c r="F84" s="369">
        <v>2</v>
      </c>
      <c r="G84" s="261" t="s">
        <v>59</v>
      </c>
      <c r="H84" s="107" t="s">
        <v>474</v>
      </c>
      <c r="I84" s="107" t="s">
        <v>473</v>
      </c>
      <c r="J84" s="107"/>
      <c r="K84" s="107" t="s">
        <v>430</v>
      </c>
      <c r="L84" s="187" t="s">
        <v>527</v>
      </c>
      <c r="M84" s="162" t="s">
        <v>42</v>
      </c>
      <c r="N84" s="108" t="s">
        <v>104</v>
      </c>
      <c r="O84" s="150">
        <v>3</v>
      </c>
      <c r="P84" s="264" t="s">
        <v>526</v>
      </c>
      <c r="Q84" s="370" t="s">
        <v>533</v>
      </c>
      <c r="R84" s="217" t="s">
        <v>533</v>
      </c>
      <c r="S84" s="187"/>
      <c r="T84" s="187"/>
      <c r="U84" s="107"/>
      <c r="V84" s="317"/>
      <c r="W84" s="107"/>
      <c r="X84" s="160" t="s">
        <v>475</v>
      </c>
      <c r="Y84" s="163" t="s">
        <v>476</v>
      </c>
    </row>
    <row r="85" spans="1:25" ht="21.75" customHeight="1">
      <c r="A85" s="90"/>
      <c r="B85" s="80"/>
      <c r="C85" s="60">
        <v>2906</v>
      </c>
      <c r="D85" s="52" t="s">
        <v>60</v>
      </c>
      <c r="E85" s="112">
        <v>27</v>
      </c>
      <c r="F85" s="60">
        <v>2</v>
      </c>
      <c r="G85" s="111" t="s">
        <v>59</v>
      </c>
      <c r="H85" s="117" t="s">
        <v>477</v>
      </c>
      <c r="I85" s="117" t="s">
        <v>478</v>
      </c>
      <c r="J85" s="117"/>
      <c r="K85" s="117" t="s">
        <v>430</v>
      </c>
      <c r="L85" s="272" t="s">
        <v>479</v>
      </c>
      <c r="M85" s="117" t="s">
        <v>27</v>
      </c>
      <c r="N85" s="188" t="s">
        <v>33</v>
      </c>
      <c r="O85" s="165">
        <v>1</v>
      </c>
      <c r="P85" s="194" t="s">
        <v>526</v>
      </c>
      <c r="Q85" s="140" t="s">
        <v>533</v>
      </c>
      <c r="R85" s="263" t="s">
        <v>533</v>
      </c>
      <c r="S85" s="188"/>
      <c r="T85" s="188"/>
      <c r="U85" s="112"/>
      <c r="V85" s="157"/>
      <c r="W85" s="117"/>
      <c r="X85" s="273" t="s">
        <v>480</v>
      </c>
      <c r="Y85" s="126" t="s">
        <v>476</v>
      </c>
    </row>
    <row r="86" spans="1:25" ht="33.75">
      <c r="A86" s="90"/>
      <c r="B86" s="80"/>
      <c r="C86" s="60">
        <v>2907</v>
      </c>
      <c r="D86" s="52" t="s">
        <v>61</v>
      </c>
      <c r="E86" s="112">
        <v>43</v>
      </c>
      <c r="F86" s="60">
        <v>2</v>
      </c>
      <c r="G86" s="111" t="s">
        <v>573</v>
      </c>
      <c r="H86" s="117" t="s">
        <v>472</v>
      </c>
      <c r="I86" s="117" t="s">
        <v>481</v>
      </c>
      <c r="J86" s="117"/>
      <c r="K86" s="117" t="s">
        <v>430</v>
      </c>
      <c r="L86" s="272" t="s">
        <v>482</v>
      </c>
      <c r="M86" s="112" t="s">
        <v>483</v>
      </c>
      <c r="N86" s="188" t="s">
        <v>31</v>
      </c>
      <c r="O86" s="165"/>
      <c r="P86" s="194" t="s">
        <v>526</v>
      </c>
      <c r="Q86" s="140" t="s">
        <v>533</v>
      </c>
      <c r="R86" s="263" t="s">
        <v>533</v>
      </c>
      <c r="S86" s="188"/>
      <c r="T86" s="188"/>
      <c r="U86" s="112"/>
      <c r="V86" s="274"/>
      <c r="W86" s="117"/>
      <c r="X86" s="127" t="s">
        <v>484</v>
      </c>
      <c r="Y86" s="126" t="s">
        <v>476</v>
      </c>
    </row>
    <row r="87" spans="1:25" ht="27.75" customHeight="1">
      <c r="A87" s="90"/>
      <c r="B87" s="80"/>
      <c r="C87" s="60">
        <v>2908</v>
      </c>
      <c r="D87" s="52" t="s">
        <v>62</v>
      </c>
      <c r="E87" s="117">
        <v>22</v>
      </c>
      <c r="F87" s="60">
        <v>2</v>
      </c>
      <c r="G87" s="111" t="s">
        <v>59</v>
      </c>
      <c r="H87" s="117" t="s">
        <v>477</v>
      </c>
      <c r="I87" s="117" t="s">
        <v>485</v>
      </c>
      <c r="J87" s="117"/>
      <c r="K87" s="117" t="s">
        <v>430</v>
      </c>
      <c r="L87" s="272" t="s">
        <v>486</v>
      </c>
      <c r="M87" s="117" t="s">
        <v>30</v>
      </c>
      <c r="N87" s="112" t="s">
        <v>33</v>
      </c>
      <c r="O87" s="194">
        <v>1</v>
      </c>
      <c r="P87" s="194" t="s">
        <v>526</v>
      </c>
      <c r="Q87" s="140" t="s">
        <v>533</v>
      </c>
      <c r="R87" s="263" t="s">
        <v>533</v>
      </c>
      <c r="S87" s="188"/>
      <c r="T87" s="188"/>
      <c r="U87" s="112"/>
      <c r="V87" s="192"/>
      <c r="W87" s="117"/>
      <c r="X87" s="127" t="s">
        <v>487</v>
      </c>
      <c r="Y87" s="126" t="s">
        <v>476</v>
      </c>
    </row>
    <row r="88" spans="1:25" ht="21" customHeight="1">
      <c r="A88" s="90"/>
      <c r="B88" s="80"/>
      <c r="C88" s="60">
        <v>2910</v>
      </c>
      <c r="D88" s="52" t="s">
        <v>204</v>
      </c>
      <c r="E88" s="146">
        <v>23</v>
      </c>
      <c r="F88" s="281">
        <v>2</v>
      </c>
      <c r="G88" s="281" t="s">
        <v>59</v>
      </c>
      <c r="H88" s="146" t="s">
        <v>528</v>
      </c>
      <c r="I88" s="281" t="s">
        <v>529</v>
      </c>
      <c r="J88" s="281"/>
      <c r="K88" s="281" t="s">
        <v>430</v>
      </c>
      <c r="L88" s="275" t="s">
        <v>479</v>
      </c>
      <c r="M88" s="145" t="s">
        <v>530</v>
      </c>
      <c r="N88" s="266" t="s">
        <v>25</v>
      </c>
      <c r="O88" s="276">
        <v>2</v>
      </c>
      <c r="P88" s="147" t="s">
        <v>526</v>
      </c>
      <c r="Q88" s="140" t="s">
        <v>533</v>
      </c>
      <c r="R88" s="263" t="s">
        <v>533</v>
      </c>
      <c r="S88" s="266"/>
      <c r="T88" s="266"/>
      <c r="U88" s="145"/>
      <c r="V88" s="197"/>
      <c r="W88" s="146"/>
      <c r="X88" s="148" t="s">
        <v>531</v>
      </c>
      <c r="Y88" s="149" t="s">
        <v>532</v>
      </c>
    </row>
    <row r="89" spans="1:25" s="104" customFormat="1" ht="69.75" customHeight="1">
      <c r="A89" s="75">
        <v>50</v>
      </c>
      <c r="B89" s="94" t="s">
        <v>63</v>
      </c>
      <c r="C89" s="75">
        <v>5001</v>
      </c>
      <c r="D89" s="76" t="s">
        <v>205</v>
      </c>
      <c r="E89" s="95">
        <v>45</v>
      </c>
      <c r="F89" s="75">
        <v>2</v>
      </c>
      <c r="G89" s="96" t="s">
        <v>64</v>
      </c>
      <c r="H89" s="97" t="s">
        <v>228</v>
      </c>
      <c r="I89" s="95" t="s">
        <v>229</v>
      </c>
      <c r="J89" s="95"/>
      <c r="K89" s="281" t="s">
        <v>23</v>
      </c>
      <c r="L89" s="98" t="s">
        <v>633</v>
      </c>
      <c r="M89" s="41" t="s">
        <v>429</v>
      </c>
      <c r="N89" s="41" t="s">
        <v>87</v>
      </c>
      <c r="O89" s="99"/>
      <c r="P89" s="100" t="s">
        <v>230</v>
      </c>
      <c r="Q89" s="95">
        <v>10</v>
      </c>
      <c r="R89" s="101" t="s">
        <v>18</v>
      </c>
      <c r="S89" s="101"/>
      <c r="T89" s="101"/>
      <c r="U89" s="102" t="s">
        <v>232</v>
      </c>
      <c r="V89" s="105" t="s">
        <v>233</v>
      </c>
      <c r="W89" s="97"/>
      <c r="X89" s="103" t="s">
        <v>231</v>
      </c>
      <c r="Y89" s="96" t="s">
        <v>65</v>
      </c>
    </row>
    <row r="90" ht="13.5"/>
    <row r="91" ht="13.5"/>
    <row r="92" ht="13.5"/>
    <row r="93" ht="13.5"/>
    <row r="94" ht="13.5"/>
    <row r="95" ht="13.5"/>
    <row r="96" ht="13.5"/>
    <row r="97" ht="13.5"/>
    <row r="98" ht="13.5"/>
    <row r="99" ht="13.5"/>
    <row r="100" ht="13.5"/>
    <row r="101" ht="13.5"/>
    <row r="102" ht="13.5"/>
    <row r="103" ht="13.5"/>
    <row r="104" ht="13.5"/>
    <row r="105" ht="13.5"/>
    <row r="106" ht="13.5"/>
    <row r="107" ht="13.5"/>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row r="1049" ht="12" customHeight="1"/>
    <row r="1050" ht="12" customHeight="1"/>
    <row r="1051" ht="12" customHeight="1"/>
    <row r="1052" ht="12" customHeight="1"/>
    <row r="1053" ht="12" customHeight="1"/>
    <row r="1054" ht="12" customHeight="1"/>
    <row r="1055" ht="12" customHeight="1"/>
    <row r="1056" ht="12" customHeight="1"/>
    <row r="1057" ht="12" customHeight="1"/>
    <row r="1058" ht="12" customHeight="1"/>
    <row r="1059" ht="12" customHeight="1"/>
    <row r="1060" ht="12" customHeight="1"/>
    <row r="1061" ht="12" customHeight="1"/>
    <row r="1062" ht="12" customHeight="1"/>
    <row r="1063" ht="12" customHeight="1"/>
    <row r="1064" ht="12" customHeight="1"/>
    <row r="1065" ht="12" customHeight="1"/>
    <row r="1066" ht="12" customHeight="1"/>
    <row r="1067" ht="12" customHeight="1"/>
    <row r="1068" ht="12" customHeight="1"/>
    <row r="1069" ht="12" customHeight="1"/>
    <row r="1070" ht="12" customHeight="1"/>
    <row r="1071" ht="12" customHeight="1"/>
    <row r="1072" ht="12" customHeight="1"/>
    <row r="1073" ht="12" customHeight="1"/>
    <row r="1074" ht="12" customHeight="1"/>
    <row r="1075" ht="12" customHeight="1"/>
    <row r="1076" ht="12" customHeight="1"/>
    <row r="1077" ht="12" customHeight="1"/>
    <row r="1078" ht="12" customHeight="1"/>
    <row r="1079" ht="12" customHeight="1"/>
    <row r="1080" ht="12" customHeight="1"/>
    <row r="1081" ht="12" customHeight="1"/>
    <row r="1082" ht="12" customHeight="1"/>
    <row r="1083" ht="12" customHeight="1"/>
    <row r="1084" ht="12" customHeight="1"/>
    <row r="1085" ht="12" customHeight="1"/>
    <row r="1086" ht="12" customHeight="1"/>
    <row r="1087" ht="12" customHeight="1"/>
    <row r="1088" ht="12" customHeight="1"/>
    <row r="1089" ht="12" customHeight="1"/>
    <row r="1090" ht="12" customHeight="1"/>
    <row r="1091" ht="12" customHeight="1"/>
    <row r="1092" ht="12" customHeight="1"/>
    <row r="1093" ht="12" customHeight="1"/>
    <row r="1094" ht="12" customHeight="1"/>
    <row r="1095" ht="12" customHeight="1"/>
    <row r="1096" ht="12" customHeight="1"/>
    <row r="1097" ht="12" customHeight="1"/>
    <row r="1098" ht="12" customHeight="1"/>
    <row r="1099" ht="12" customHeight="1"/>
    <row r="1100" ht="12" customHeight="1"/>
    <row r="1101" ht="12" customHeight="1"/>
    <row r="1102" ht="12" customHeight="1"/>
    <row r="1103" ht="12" customHeight="1"/>
    <row r="1104" ht="12" customHeight="1"/>
    <row r="1105" ht="12" customHeight="1"/>
    <row r="1106" ht="12" customHeight="1"/>
    <row r="1107" ht="12" customHeight="1"/>
    <row r="1108" ht="12" customHeight="1"/>
    <row r="1109" ht="12" customHeight="1"/>
    <row r="1110" ht="12" customHeight="1"/>
    <row r="1111" ht="12" customHeight="1"/>
    <row r="1112" ht="12" customHeight="1"/>
    <row r="1113" ht="12" customHeight="1"/>
    <row r="1114" ht="12" customHeight="1"/>
    <row r="1115" ht="12" customHeight="1"/>
    <row r="1116" ht="12" customHeight="1"/>
    <row r="1117" ht="12" customHeight="1"/>
    <row r="1118" ht="12" customHeight="1"/>
    <row r="1119" ht="12" customHeight="1"/>
    <row r="1120" ht="12" customHeight="1"/>
    <row r="1121" ht="12" customHeight="1"/>
    <row r="1122" ht="12" customHeight="1"/>
    <row r="1123" ht="12" customHeight="1"/>
    <row r="1124" ht="12" customHeight="1"/>
    <row r="1125" ht="12" customHeight="1"/>
    <row r="1126" ht="12" customHeight="1"/>
    <row r="1127" ht="12" customHeight="1"/>
    <row r="1128" ht="12" customHeight="1"/>
    <row r="1129" ht="12" customHeight="1"/>
    <row r="1130" ht="12" customHeight="1"/>
    <row r="1131" ht="12" customHeight="1"/>
    <row r="1132" ht="12" customHeight="1"/>
    <row r="1133" ht="12" customHeight="1"/>
    <row r="1134" ht="12" customHeight="1"/>
    <row r="1135" ht="12" customHeight="1"/>
    <row r="1136" ht="12" customHeight="1"/>
    <row r="1137" ht="12" customHeight="1"/>
    <row r="1138" ht="12" customHeight="1"/>
    <row r="1139" ht="12" customHeight="1"/>
    <row r="1140" ht="12" customHeight="1"/>
    <row r="1141" ht="12" customHeight="1"/>
    <row r="1142" ht="12" customHeight="1"/>
    <row r="1143" ht="12" customHeight="1"/>
    <row r="1144" ht="12" customHeight="1"/>
    <row r="1145" ht="12" customHeight="1"/>
    <row r="1146" ht="12" customHeight="1"/>
    <row r="1147" ht="12" customHeight="1"/>
    <row r="1148" ht="12" customHeight="1"/>
    <row r="1149" ht="12" customHeight="1"/>
    <row r="1150" ht="12" customHeight="1"/>
    <row r="1151" ht="12" customHeight="1"/>
    <row r="1152" ht="12" customHeight="1"/>
    <row r="1153" ht="12" customHeight="1"/>
    <row r="1154" ht="12" customHeight="1"/>
    <row r="1155" ht="12" customHeight="1"/>
    <row r="1156" ht="12" customHeight="1"/>
    <row r="1157" ht="12" customHeight="1"/>
    <row r="1158" ht="12" customHeight="1"/>
    <row r="1159" ht="12" customHeight="1"/>
    <row r="1160" ht="12" customHeight="1"/>
    <row r="1161" ht="12" customHeight="1"/>
    <row r="1162" ht="12" customHeight="1"/>
    <row r="1163" ht="12" customHeight="1"/>
    <row r="1164" ht="12" customHeight="1"/>
    <row r="1165" ht="12" customHeight="1"/>
    <row r="1166" ht="12" customHeight="1"/>
    <row r="1167" ht="12" customHeight="1"/>
    <row r="1168" ht="12" customHeight="1"/>
    <row r="1169" ht="12" customHeight="1"/>
    <row r="1170" ht="12" customHeight="1"/>
    <row r="1171" ht="12" customHeight="1"/>
    <row r="1172" ht="12" customHeight="1"/>
    <row r="1173" ht="12" customHeight="1"/>
    <row r="1174" ht="12" customHeight="1"/>
    <row r="1175" ht="12" customHeight="1"/>
    <row r="1176" ht="12" customHeight="1"/>
    <row r="1177" ht="12" customHeight="1"/>
    <row r="1178" ht="12" customHeight="1"/>
    <row r="1179" ht="12" customHeight="1"/>
    <row r="1180" ht="12" customHeight="1"/>
    <row r="1181" ht="12" customHeight="1"/>
    <row r="1182" ht="12" customHeight="1"/>
    <row r="1183" ht="12" customHeight="1"/>
    <row r="1184" ht="12" customHeight="1"/>
    <row r="1185" ht="12" customHeight="1"/>
    <row r="1186" ht="12" customHeight="1"/>
    <row r="1187" ht="12" customHeight="1"/>
    <row r="1188" ht="12" customHeight="1"/>
    <row r="1189" ht="12" customHeight="1"/>
    <row r="1190" ht="12" customHeight="1"/>
    <row r="1191" ht="12" customHeight="1"/>
    <row r="1192" ht="12" customHeight="1"/>
    <row r="1193" ht="12" customHeight="1"/>
    <row r="1194" ht="12" customHeight="1"/>
    <row r="1195" ht="12" customHeight="1"/>
    <row r="1196" ht="12" customHeight="1"/>
    <row r="1197" ht="12" customHeight="1"/>
    <row r="1198" ht="12" customHeight="1"/>
    <row r="1199" ht="12" customHeight="1"/>
    <row r="1200" ht="12" customHeight="1"/>
    <row r="1201" ht="12" customHeight="1"/>
    <row r="1202" ht="12" customHeight="1"/>
    <row r="1203" ht="12" customHeight="1"/>
    <row r="1204" ht="12" customHeight="1"/>
    <row r="1205" ht="12" customHeight="1"/>
    <row r="1206" ht="12" customHeight="1"/>
    <row r="1207" ht="12" customHeight="1"/>
    <row r="1208" ht="12" customHeight="1"/>
    <row r="1209" ht="12" customHeight="1"/>
    <row r="1210" ht="12" customHeight="1"/>
    <row r="1211" ht="12" customHeight="1"/>
    <row r="1212" ht="12" customHeight="1"/>
    <row r="1213" ht="12" customHeight="1"/>
    <row r="1214" ht="12" customHeight="1"/>
    <row r="1215" ht="12" customHeight="1"/>
    <row r="1216" ht="12" customHeight="1"/>
    <row r="1217" ht="12" customHeight="1"/>
    <row r="1218" ht="12" customHeight="1"/>
    <row r="1219" ht="12" customHeight="1"/>
    <row r="1220" ht="12" customHeight="1"/>
    <row r="1221" ht="12" customHeight="1"/>
    <row r="1222" ht="12" customHeight="1"/>
    <row r="1223" ht="12" customHeight="1"/>
    <row r="1224" ht="12" customHeight="1"/>
    <row r="1225" ht="12" customHeight="1"/>
    <row r="1226" ht="12" customHeight="1"/>
    <row r="1227" ht="12" customHeight="1"/>
    <row r="1228" ht="12" customHeight="1"/>
    <row r="1229" ht="12" customHeight="1"/>
    <row r="1230" ht="12" customHeight="1"/>
    <row r="1231" ht="12" customHeight="1"/>
    <row r="1232" ht="12" customHeight="1"/>
    <row r="1233" ht="12" customHeight="1"/>
    <row r="1234" ht="12" customHeight="1"/>
    <row r="1235" ht="12" customHeight="1"/>
    <row r="1236" ht="12" customHeight="1"/>
    <row r="1237" ht="12" customHeight="1"/>
    <row r="1238" ht="12" customHeight="1"/>
    <row r="1239" ht="12" customHeight="1"/>
    <row r="1240" ht="12" customHeight="1"/>
    <row r="1241" ht="12" customHeight="1"/>
    <row r="1242" ht="12" customHeight="1"/>
    <row r="1243" ht="12" customHeight="1"/>
    <row r="1244" ht="12" customHeight="1"/>
    <row r="1245" ht="12" customHeight="1"/>
    <row r="1246" ht="12" customHeight="1"/>
    <row r="1247" ht="12" customHeight="1"/>
    <row r="1248" ht="12" customHeight="1"/>
    <row r="1249" ht="12" customHeight="1"/>
    <row r="1250" ht="12" customHeight="1"/>
    <row r="1251" ht="12" customHeight="1"/>
    <row r="1252" ht="12" customHeight="1"/>
    <row r="1253" ht="12" customHeight="1"/>
    <row r="1254" ht="12" customHeight="1"/>
  </sheetData>
  <sheetProtection/>
  <autoFilter ref="A2:Y89"/>
  <mergeCells count="1">
    <mergeCell ref="A1:U1"/>
  </mergeCells>
  <printOptions/>
  <pageMargins left="0.5905511811023623" right="0.3937007874015748" top="0.984251968503937" bottom="0.3937007874015748" header="0.5118110236220472" footer="0.5118110236220472"/>
  <pageSetup horizontalDpi="600" verticalDpi="600" orientation="landscape" paperSize="9" scale="80" r:id="rId1"/>
  <headerFooter alignWithMargins="0">
    <oddHeader>&amp;C単位互換科目一覧（追加募集）&amp;R様式3</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広島県高等教育機関等連絡協議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単位互換</dc:creator>
  <cp:keywords/>
  <dc:description/>
  <cp:lastModifiedBy>enica</cp:lastModifiedBy>
  <cp:lastPrinted>2015-07-01T08:32:16Z</cp:lastPrinted>
  <dcterms:created xsi:type="dcterms:W3CDTF">2003-06-20T05:27:16Z</dcterms:created>
  <dcterms:modified xsi:type="dcterms:W3CDTF">2015-07-09T06:39:56Z</dcterms:modified>
  <cp:category/>
  <cp:version/>
  <cp:contentType/>
  <cp:contentStatus/>
</cp:coreProperties>
</file>