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LS720DF47\share\ホームページ\homepage2011\03highschool\2023\01-2lecture\"/>
    </mc:Choice>
  </mc:AlternateContent>
  <xr:revisionPtr revIDLastSave="0" documentId="13_ncr:1_{CF5FC713-A0DB-45AE-8EAD-BCED230104A8}" xr6:coauthVersionLast="47" xr6:coauthVersionMax="47" xr10:uidLastSave="{00000000-0000-0000-0000-000000000000}"/>
  <bookViews>
    <workbookView xWindow="5355" yWindow="915" windowWidth="23445" windowHeight="14565" tabRatio="751" xr2:uid="{00000000-000D-0000-FFFF-FFFF00000000}"/>
  </bookViews>
  <sheets>
    <sheet name="公開授業 (二次募集)" sheetId="122" r:id="rId1"/>
    <sheet name="科目等履修 (二次募集)" sheetId="119" r:id="rId2"/>
  </sheets>
  <definedNames>
    <definedName name="_xlnm._FilterDatabase" localSheetId="1" hidden="1">'科目等履修 (二次募集)'!$A$4:$T$13</definedName>
    <definedName name="_xlnm._FilterDatabase" localSheetId="0" hidden="1">'公開授業 (二次募集)'!$A$4:$T$19</definedName>
    <definedName name="_xlnm.Print_Area" localSheetId="1">'科目等履修 (二次募集)'!$A$1:$T$14</definedName>
    <definedName name="_xlnm.Print_Area" localSheetId="0">'公開授業 (二次募集)'!$A$1:$T$27</definedName>
    <definedName name="_xlnm.Print_Titles" localSheetId="1">'科目等履修 (二次募集)'!$4:$5</definedName>
    <definedName name="_xlnm.Print_Titles" localSheetId="0">'公開授業 (二次募集)'!$4:$5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22" l="1"/>
  <c r="C14" i="119"/>
</calcChain>
</file>

<file path=xl/sharedStrings.xml><?xml version="1.0" encoding="utf-8"?>
<sst xmlns="http://schemas.openxmlformats.org/spreadsheetml/2006/main" count="509" uniqueCount="202">
  <si>
    <t>学問分野</t>
  </si>
  <si>
    <t>開講学期</t>
  </si>
  <si>
    <t>開講時間</t>
  </si>
  <si>
    <t>受講料</t>
  </si>
  <si>
    <t>学習記録</t>
  </si>
  <si>
    <t>科目等履修生</t>
  </si>
  <si>
    <t>受け入れ可</t>
  </si>
  <si>
    <t>無料</t>
  </si>
  <si>
    <t>広島市立大学</t>
  </si>
  <si>
    <t>後期</t>
    <rPh sb="0" eb="2">
      <t>コウキ</t>
    </rPh>
    <phoneticPr fontId="2"/>
  </si>
  <si>
    <t>無料</t>
    <rPh sb="0" eb="2">
      <t>ムリョウ</t>
    </rPh>
    <phoneticPr fontId="2"/>
  </si>
  <si>
    <t>近畿大学工学部</t>
    <rPh sb="0" eb="2">
      <t>キンキ</t>
    </rPh>
    <rPh sb="2" eb="4">
      <t>ダイガク</t>
    </rPh>
    <rPh sb="4" eb="7">
      <t>コウガクブ</t>
    </rPh>
    <phoneticPr fontId="2"/>
  </si>
  <si>
    <t>安田女子大学</t>
    <rPh sb="0" eb="2">
      <t>ヤスダ</t>
    </rPh>
    <rPh sb="2" eb="4">
      <t>ジョシ</t>
    </rPh>
    <rPh sb="4" eb="6">
      <t>ダイガク</t>
    </rPh>
    <phoneticPr fontId="2"/>
  </si>
  <si>
    <t>本学</t>
    <rPh sb="0" eb="2">
      <t>ホンガク</t>
    </rPh>
    <phoneticPr fontId="2"/>
  </si>
  <si>
    <t>募集定員</t>
    <rPh sb="0" eb="2">
      <t>ボシュウ</t>
    </rPh>
    <rPh sb="2" eb="4">
      <t>テイイン</t>
    </rPh>
    <phoneticPr fontId="2"/>
  </si>
  <si>
    <t>火</t>
  </si>
  <si>
    <t>最少開講人数</t>
    <rPh sb="0" eb="2">
      <t>サイショウ</t>
    </rPh>
    <rPh sb="2" eb="4">
      <t>カイコウ</t>
    </rPh>
    <rPh sb="4" eb="6">
      <t>ニンズウ</t>
    </rPh>
    <phoneticPr fontId="2"/>
  </si>
  <si>
    <t>科目</t>
    <rPh sb="0" eb="2">
      <t>カモク</t>
    </rPh>
    <phoneticPr fontId="2"/>
  </si>
  <si>
    <t>大学・短期
大学名</t>
    <phoneticPr fontId="2"/>
  </si>
  <si>
    <t>科目
№</t>
    <phoneticPr fontId="2"/>
  </si>
  <si>
    <t>月</t>
    <rPh sb="0" eb="1">
      <t>ツキ</t>
    </rPh>
    <phoneticPr fontId="2"/>
  </si>
  <si>
    <t>8:50～10:45</t>
  </si>
  <si>
    <t>11:00～12:55</t>
  </si>
  <si>
    <t>18:20～20:15</t>
  </si>
  <si>
    <t>後期</t>
  </si>
  <si>
    <t>全学共通系科目</t>
    <rPh sb="0" eb="2">
      <t>ゼンガク</t>
    </rPh>
    <rPh sb="2" eb="4">
      <t>キョウツウ</t>
    </rPh>
    <rPh sb="4" eb="5">
      <t>ケイ</t>
    </rPh>
    <rPh sb="5" eb="7">
      <t>カモク</t>
    </rPh>
    <phoneticPr fontId="2"/>
  </si>
  <si>
    <t>情報科学概論</t>
    <rPh sb="0" eb="2">
      <t>ジョウホウ</t>
    </rPh>
    <rPh sb="2" eb="4">
      <t>カガク</t>
    </rPh>
    <rPh sb="4" eb="6">
      <t>ガイロン</t>
    </rPh>
    <phoneticPr fontId="2"/>
  </si>
  <si>
    <t>16:20～17:50</t>
  </si>
  <si>
    <t>学部
学科</t>
    <phoneticPr fontId="2"/>
  </si>
  <si>
    <t>◆科目はサテライトキャンパスひろしま（広島県民文化センタ－）で開講</t>
    <rPh sb="1" eb="3">
      <t>カモク</t>
    </rPh>
    <rPh sb="31" eb="33">
      <t>カイコウ</t>
    </rPh>
    <phoneticPr fontId="2"/>
  </si>
  <si>
    <t>○</t>
  </si>
  <si>
    <t>広島大学</t>
    <rPh sb="0" eb="2">
      <t>ヒロシマ</t>
    </rPh>
    <rPh sb="2" eb="4">
      <t>ダイガク</t>
    </rPh>
    <phoneticPr fontId="2"/>
  </si>
  <si>
    <t>エリザベト音楽大学</t>
    <phoneticPr fontId="2"/>
  </si>
  <si>
    <t>開講曜日</t>
    <phoneticPr fontId="2"/>
  </si>
  <si>
    <t>単位数</t>
    <phoneticPr fontId="2"/>
  </si>
  <si>
    <t>本学</t>
  </si>
  <si>
    <t>女子に限る。科目等履修生としての申込のみ受け入れる。</t>
  </si>
  <si>
    <t>担当
教員名</t>
    <phoneticPr fontId="2"/>
  </si>
  <si>
    <t>開講
期間</t>
    <phoneticPr fontId="2"/>
  </si>
  <si>
    <t>○</t>
    <phoneticPr fontId="2"/>
  </si>
  <si>
    <t>2年生
以上</t>
    <phoneticPr fontId="2"/>
  </si>
  <si>
    <t>03101</t>
  </si>
  <si>
    <t>化学生命工学基礎実験</t>
  </si>
  <si>
    <t>集中</t>
  </si>
  <si>
    <t>20名
程度</t>
    <rPh sb="2" eb="3">
      <t>メイ</t>
    </rPh>
    <rPh sb="4" eb="6">
      <t>テイド</t>
    </rPh>
    <phoneticPr fontId="2"/>
  </si>
  <si>
    <t>本学</t>
    <phoneticPr fontId="2"/>
  </si>
  <si>
    <t>20102</t>
    <phoneticPr fontId="2"/>
  </si>
  <si>
    <t>2年生
以上</t>
    <rPh sb="2" eb="3">
      <t>セイ</t>
    </rPh>
    <phoneticPr fontId="2"/>
  </si>
  <si>
    <t>化学生命工学科</t>
    <phoneticPr fontId="2"/>
  </si>
  <si>
    <t>後期</t>
    <rPh sb="0" eb="2">
      <t>コウキ</t>
    </rPh>
    <phoneticPr fontId="1"/>
  </si>
  <si>
    <t>月</t>
  </si>
  <si>
    <t>前期
集中</t>
  </si>
  <si>
    <t>全学部　　　　全学科</t>
    <phoneticPr fontId="2"/>
  </si>
  <si>
    <t>備考</t>
    <phoneticPr fontId="2"/>
  </si>
  <si>
    <t>開講
方法</t>
    <rPh sb="3" eb="5">
      <t>ホウホウ</t>
    </rPh>
    <phoneticPr fontId="2"/>
  </si>
  <si>
    <t>対面
開講場所</t>
    <rPh sb="0" eb="2">
      <t>タイメン</t>
    </rPh>
    <rPh sb="3" eb="5">
      <t>カイコウ</t>
    </rPh>
    <rPh sb="5" eb="7">
      <t>バショ</t>
    </rPh>
    <phoneticPr fontId="2"/>
  </si>
  <si>
    <t>対面</t>
  </si>
  <si>
    <t>－</t>
  </si>
  <si>
    <t>オンライン(録画)</t>
  </si>
  <si>
    <t>対面</t>
    <phoneticPr fontId="2"/>
  </si>
  <si>
    <t>科目名</t>
    <phoneticPr fontId="2"/>
  </si>
  <si>
    <t>北岡 賢 
ほか</t>
    <rPh sb="0" eb="2">
      <t>キタオカ</t>
    </rPh>
    <rPh sb="3" eb="4">
      <t>ケン</t>
    </rPh>
    <phoneticPr fontId="2"/>
  </si>
  <si>
    <t>理学部</t>
    <rPh sb="0" eb="3">
      <t>リガクブ</t>
    </rPh>
    <phoneticPr fontId="1"/>
  </si>
  <si>
    <t>水</t>
    <rPh sb="0" eb="1">
      <t>スイ</t>
    </rPh>
    <phoneticPr fontId="1"/>
  </si>
  <si>
    <t>金</t>
    <rPh sb="0" eb="1">
      <t>キン</t>
    </rPh>
    <phoneticPr fontId="1"/>
  </si>
  <si>
    <t>木</t>
    <rPh sb="0" eb="1">
      <t>キ</t>
    </rPh>
    <phoneticPr fontId="1"/>
  </si>
  <si>
    <t>土</t>
  </si>
  <si>
    <t>9/28～1/18</t>
  </si>
  <si>
    <t>木</t>
  </si>
  <si>
    <t>本学</t>
    <rPh sb="0" eb="2">
      <t>ホンガク</t>
    </rPh>
    <phoneticPr fontId="1"/>
  </si>
  <si>
    <t>25101</t>
    <phoneticPr fontId="2"/>
  </si>
  <si>
    <t>井田 勝大</t>
  </si>
  <si>
    <t>2年生以上</t>
  </si>
  <si>
    <t>コール,ジョン</t>
  </si>
  <si>
    <t>2000円</t>
  </si>
  <si>
    <t>経済学入門</t>
    <rPh sb="0" eb="3">
      <t>ケイザイガク</t>
    </rPh>
    <rPh sb="3" eb="5">
      <t>ニュウモン</t>
    </rPh>
    <phoneticPr fontId="1"/>
  </si>
  <si>
    <t>対面/
オンライン（同時）</t>
    <rPh sb="0" eb="2">
      <t>タイメン</t>
    </rPh>
    <rPh sb="10" eb="12">
      <t>ドウジ</t>
    </rPh>
    <phoneticPr fontId="1"/>
  </si>
  <si>
    <t>・対面またはオンラインの希望を推薦名簿の備考欄に必ず記入して下さい。
・オンライン受講の場合は原則募集定員に制限なし</t>
    <phoneticPr fontId="2"/>
  </si>
  <si>
    <t>10:30～12:00</t>
  </si>
  <si>
    <t>8:30～15:40</t>
  </si>
  <si>
    <t>土</t>
    <rPh sb="0" eb="1">
      <t>ツチ</t>
    </rPh>
    <phoneticPr fontId="1"/>
  </si>
  <si>
    <r>
      <t xml:space="preserve">20
</t>
    </r>
    <r>
      <rPr>
        <sz val="6"/>
        <rFont val="ＭＳ ゴシック"/>
        <family val="3"/>
        <charset val="128"/>
      </rPr>
      <t>(対面)</t>
    </r>
    <rPh sb="4" eb="6">
      <t>タイメン</t>
    </rPh>
    <phoneticPr fontId="2"/>
  </si>
  <si>
    <t>音楽学部
音楽文化演奏</t>
    <rPh sb="0" eb="2">
      <t>オンガク</t>
    </rPh>
    <rPh sb="2" eb="4">
      <t>ガクブ</t>
    </rPh>
    <phoneticPr fontId="2"/>
  </si>
  <si>
    <t>ある程度楽譜が読める事が望ましい。</t>
  </si>
  <si>
    <t>18:10 ～20:05</t>
  </si>
  <si>
    <t>楽器奏法の基礎的な知識がある人、管打楽器の演奏が可能な人。
特殊なものや大きなものを除き、楽器は自分で持参すること。</t>
  </si>
  <si>
    <t>音楽史Ⅳ《英語による音楽史》</t>
  </si>
  <si>
    <t>9/25～1/15</t>
  </si>
  <si>
    <t>合奏Ⅲ-a-2《吹奏楽》</t>
  </si>
  <si>
    <t>9/26～1/16</t>
  </si>
  <si>
    <t>人間学Ⅴ-2《英語で学ぶ広島学》</t>
  </si>
  <si>
    <t>コヴァレンコ，
オレクサンドル</t>
  </si>
  <si>
    <t>英語の基本的な読解・理解力</t>
    <rPh sb="3" eb="6">
      <t>キホンテキ</t>
    </rPh>
    <phoneticPr fontId="1"/>
  </si>
  <si>
    <t>西洋声楽史Ⅱ</t>
  </si>
  <si>
    <t>桂 政子</t>
  </si>
  <si>
    <t>9/30～1/13</t>
  </si>
  <si>
    <t>西洋器楽史Ⅳ</t>
  </si>
  <si>
    <t>馬場 有里子</t>
  </si>
  <si>
    <t>8/2～8/4</t>
    <phoneticPr fontId="2"/>
  </si>
  <si>
    <t>9:00～16:00</t>
  </si>
  <si>
    <t>水,金</t>
    <rPh sb="0" eb="1">
      <t>スイ</t>
    </rPh>
    <rPh sb="2" eb="3">
      <t>キン</t>
    </rPh>
    <phoneticPr fontId="1"/>
  </si>
  <si>
    <t>水,木,金</t>
    <rPh sb="0" eb="1">
      <t>スイ</t>
    </rPh>
    <rPh sb="2" eb="3">
      <t>キ</t>
    </rPh>
    <rPh sb="4" eb="5">
      <t>キン</t>
    </rPh>
    <phoneticPr fontId="2"/>
  </si>
  <si>
    <t>広島国際大学</t>
    <rPh sb="2" eb="4">
      <t>コクサイ</t>
    </rPh>
    <rPh sb="4" eb="6">
      <t>ダイガク</t>
    </rPh>
    <phoneticPr fontId="2"/>
  </si>
  <si>
    <t>色彩心理学</t>
  </si>
  <si>
    <t>健康科学部
心理学科</t>
    <phoneticPr fontId="2"/>
  </si>
  <si>
    <t>ソーシャルワーク入門</t>
  </si>
  <si>
    <t>9/20～1/24</t>
  </si>
  <si>
    <t>新型コロナ感染症拡大の状況によっては、オンライン授業（Teams利用）に切り替えることがあります。</t>
  </si>
  <si>
    <t>9/21～1/25</t>
  </si>
  <si>
    <t>対面授業で実施の場合のみ受け入れます（コロナウイルス感染症の影響により対面授業ができなくなった場合、受入中止）。</t>
  </si>
  <si>
    <t>健康科学部
医療福祉学科</t>
    <rPh sb="6" eb="8">
      <t>イリョウ</t>
    </rPh>
    <rPh sb="8" eb="10">
      <t>フクシ</t>
    </rPh>
    <rPh sb="10" eb="12">
      <t>ガッカ</t>
    </rPh>
    <phoneticPr fontId="1"/>
  </si>
  <si>
    <t>東広島
キャンパス</t>
    <phoneticPr fontId="2"/>
  </si>
  <si>
    <t>9:00～10:30</t>
  </si>
  <si>
    <t>16:10～17:50</t>
  </si>
  <si>
    <t>18:00～19:30</t>
  </si>
  <si>
    <t>10/2～1/29</t>
    <phoneticPr fontId="2"/>
  </si>
  <si>
    <t>東広島　　キャンパス</t>
    <rPh sb="0" eb="3">
      <t>ヒガシヒロシマ</t>
    </rPh>
    <phoneticPr fontId="1"/>
  </si>
  <si>
    <t>月</t>
    <rPh sb="0" eb="1">
      <t>ツキ</t>
    </rPh>
    <phoneticPr fontId="1"/>
  </si>
  <si>
    <t>—</t>
  </si>
  <si>
    <t>東千田　　キャンパス</t>
    <rPh sb="0" eb="3">
      <t>ヒガシセンダ</t>
    </rPh>
    <phoneticPr fontId="1"/>
  </si>
  <si>
    <t>経済学部</t>
    <rPh sb="0" eb="4">
      <t>ケイザイガクブ</t>
    </rPh>
    <phoneticPr fontId="1"/>
  </si>
  <si>
    <t>10/2～2/5</t>
  </si>
  <si>
    <t>・Microsoft Teamsを使用します。
・対面またはオンラインの希望を推薦名簿の備考欄に必ず記入してください。
・この授業は大学の正規の2単位の授業で、毎回きちんと受講するには高校生にとってある程度の負担があります。</t>
    <rPh sb="63" eb="65">
      <t>ジュギョウ</t>
    </rPh>
    <rPh sb="66" eb="68">
      <t>ダイガク</t>
    </rPh>
    <rPh sb="69" eb="71">
      <t>セイキ</t>
    </rPh>
    <rPh sb="73" eb="75">
      <t>タンイ</t>
    </rPh>
    <rPh sb="76" eb="78">
      <t>ジュギョウ</t>
    </rPh>
    <rPh sb="80" eb="82">
      <t>マイカイ</t>
    </rPh>
    <rPh sb="86" eb="88">
      <t>ジュコウ</t>
    </rPh>
    <rPh sb="92" eb="95">
      <t>コウコウセイ</t>
    </rPh>
    <rPh sb="101" eb="103">
      <t>テイド</t>
    </rPh>
    <rPh sb="104" eb="106">
      <t>フタン</t>
    </rPh>
    <phoneticPr fontId="1"/>
  </si>
  <si>
    <t>医学部</t>
    <rPh sb="0" eb="3">
      <t>イガクブ</t>
    </rPh>
    <phoneticPr fontId="1"/>
  </si>
  <si>
    <t>解剖学－人体の構造</t>
    <rPh sb="0" eb="3">
      <t>カイボウガク</t>
    </rPh>
    <rPh sb="4" eb="6">
      <t>ジンタイ</t>
    </rPh>
    <rPh sb="7" eb="9">
      <t>コウゾウ</t>
    </rPh>
    <phoneticPr fontId="1"/>
  </si>
  <si>
    <t>―</t>
  </si>
  <si>
    <t>10/4～2/7</t>
  </si>
  <si>
    <t>Microsoft Teamsを使用します。</t>
  </si>
  <si>
    <t>地球惑星科学概説B</t>
    <rPh sb="0" eb="4">
      <t>チキュウワクセイ</t>
    </rPh>
    <rPh sb="4" eb="8">
      <t>カガクガイセツ</t>
    </rPh>
    <phoneticPr fontId="1"/>
  </si>
  <si>
    <t>12/1～2/2</t>
  </si>
  <si>
    <t>対面/
オンライン(同時)</t>
    <rPh sb="0" eb="2">
      <t>タイメン</t>
    </rPh>
    <rPh sb="10" eb="12">
      <t>ドウジ</t>
    </rPh>
    <phoneticPr fontId="1"/>
  </si>
  <si>
    <t>福山大学</t>
    <rPh sb="0" eb="2">
      <t>フクヤマ</t>
    </rPh>
    <rPh sb="2" eb="4">
      <t>ダイガク</t>
    </rPh>
    <phoneticPr fontId="2"/>
  </si>
  <si>
    <t>生命工学部
生命栄養科学科</t>
    <rPh sb="0" eb="2">
      <t>セイメイ</t>
    </rPh>
    <rPh sb="2" eb="5">
      <t>コウガクブ</t>
    </rPh>
    <rPh sb="6" eb="8">
      <t>セイメイ</t>
    </rPh>
    <rPh sb="8" eb="10">
      <t>エイヨウ</t>
    </rPh>
    <rPh sb="10" eb="13">
      <t>カガクカ</t>
    </rPh>
    <phoneticPr fontId="1"/>
  </si>
  <si>
    <t>食品学Ⅱ</t>
    <rPh sb="0" eb="3">
      <t>ショクヒンガク</t>
    </rPh>
    <phoneticPr fontId="1"/>
  </si>
  <si>
    <t>経済学部
国際経済学科</t>
    <rPh sb="0" eb="2">
      <t>ケイザイ</t>
    </rPh>
    <rPh sb="2" eb="4">
      <t>ガクブ</t>
    </rPh>
    <rPh sb="5" eb="7">
      <t>コクサイ</t>
    </rPh>
    <rPh sb="7" eb="9">
      <t>ケイザイ</t>
    </rPh>
    <rPh sb="9" eb="11">
      <t>ガッカ</t>
    </rPh>
    <phoneticPr fontId="1"/>
  </si>
  <si>
    <t>国際機関論</t>
    <rPh sb="0" eb="2">
      <t>コクサイ</t>
    </rPh>
    <rPh sb="2" eb="4">
      <t>キカン</t>
    </rPh>
    <rPh sb="4" eb="5">
      <t>ロン</t>
    </rPh>
    <phoneticPr fontId="1"/>
  </si>
  <si>
    <t>10:50～12:20</t>
  </si>
  <si>
    <t>生命工学部
生物工学科</t>
  </si>
  <si>
    <t>保全生物学</t>
  </si>
  <si>
    <t>9/26～1/23</t>
  </si>
  <si>
    <t>経済学部
経済学科</t>
    <rPh sb="0" eb="2">
      <t>ケイザイ</t>
    </rPh>
    <rPh sb="2" eb="4">
      <t>ガクブ</t>
    </rPh>
    <rPh sb="5" eb="7">
      <t>ケイザイ</t>
    </rPh>
    <rPh sb="7" eb="9">
      <t>ガッカ</t>
    </rPh>
    <phoneticPr fontId="1"/>
  </si>
  <si>
    <t>地方財政論Ⅱ</t>
    <rPh sb="0" eb="2">
      <t>チホウ</t>
    </rPh>
    <rPh sb="2" eb="5">
      <t>ザイセイロン</t>
    </rPh>
    <phoneticPr fontId="1"/>
  </si>
  <si>
    <t>人間文化学部
メディア・映像学科</t>
  </si>
  <si>
    <t>マルチメディア論</t>
  </si>
  <si>
    <t>14:50～16:20</t>
  </si>
  <si>
    <t>大学教育センター</t>
    <rPh sb="0" eb="2">
      <t>ダイガク</t>
    </rPh>
    <rPh sb="2" eb="4">
      <t>キョウイク</t>
    </rPh>
    <phoneticPr fontId="1"/>
  </si>
  <si>
    <t>地域防災応用</t>
    <rPh sb="0" eb="2">
      <t>チイキ</t>
    </rPh>
    <rPh sb="2" eb="4">
      <t>ボウサイ</t>
    </rPh>
    <rPh sb="4" eb="6">
      <t>オウヨウ</t>
    </rPh>
    <phoneticPr fontId="1"/>
  </si>
  <si>
    <t>経済学部
税務会計学科</t>
    <rPh sb="0" eb="2">
      <t>ケイザイ</t>
    </rPh>
    <rPh sb="2" eb="4">
      <t>ガクブ</t>
    </rPh>
    <rPh sb="5" eb="7">
      <t>ゼイム</t>
    </rPh>
    <rPh sb="7" eb="9">
      <t>カイケイ</t>
    </rPh>
    <rPh sb="9" eb="11">
      <t>ガッカ</t>
    </rPh>
    <phoneticPr fontId="1"/>
  </si>
  <si>
    <t>備後経済研究Ⅰ</t>
    <rPh sb="0" eb="2">
      <t>ビンゴ</t>
    </rPh>
    <rPh sb="2" eb="4">
      <t>ケイザイ</t>
    </rPh>
    <rPh sb="4" eb="6">
      <t>ケンキュウ</t>
    </rPh>
    <phoneticPr fontId="1"/>
  </si>
  <si>
    <t>9:10～10:40</t>
  </si>
  <si>
    <t>9/25～1/29</t>
  </si>
  <si>
    <t>13:10～14:40</t>
  </si>
  <si>
    <t>9/27～1/24</t>
  </si>
  <si>
    <t>9/28～1/25</t>
  </si>
  <si>
    <t>16:30～17:50</t>
  </si>
  <si>
    <t>サテライトキャンパス</t>
    <phoneticPr fontId="2"/>
  </si>
  <si>
    <t>サテライトキャンパス</t>
    <phoneticPr fontId="1"/>
  </si>
  <si>
    <t>英語のスピーキングとリスニング能力必要</t>
    <phoneticPr fontId="2"/>
  </si>
  <si>
    <t>渡辺 晴子 ほか</t>
  </si>
  <si>
    <t>正司 強</t>
  </si>
  <si>
    <t>藤原 久志</t>
  </si>
  <si>
    <t>山根 明子</t>
    <rPh sb="0" eb="2">
      <t>ヤマネ</t>
    </rPh>
    <rPh sb="3" eb="5">
      <t>アキコ</t>
    </rPh>
    <phoneticPr fontId="1"/>
  </si>
  <si>
    <t>池上 浩司</t>
    <rPh sb="0" eb="2">
      <t>イケガミ</t>
    </rPh>
    <rPh sb="3" eb="5">
      <t>コウジ</t>
    </rPh>
    <phoneticPr fontId="1"/>
  </si>
  <si>
    <t>井上 徹 
ほか</t>
    <rPh sb="0" eb="2">
      <t>イノウエ</t>
    </rPh>
    <rPh sb="3" eb="4">
      <t>トオル</t>
    </rPh>
    <phoneticPr fontId="1"/>
  </si>
  <si>
    <t>立花 知香</t>
  </si>
  <si>
    <t>井ノ内 直良</t>
    <rPh sb="0" eb="1">
      <t>イ</t>
    </rPh>
    <rPh sb="2" eb="3">
      <t>ウチ</t>
    </rPh>
    <rPh sb="4" eb="5">
      <t>チョク</t>
    </rPh>
    <rPh sb="5" eb="6">
      <t>リョウ</t>
    </rPh>
    <phoneticPr fontId="1"/>
  </si>
  <si>
    <t>上林 篤幸</t>
    <rPh sb="0" eb="2">
      <t>ウエバヤシ</t>
    </rPh>
    <rPh sb="3" eb="5">
      <t>アツユキ</t>
    </rPh>
    <phoneticPr fontId="1"/>
  </si>
  <si>
    <t>佐藤 淳</t>
  </si>
  <si>
    <t>佐藤 彰三</t>
    <rPh sb="0" eb="2">
      <t>サトウ</t>
    </rPh>
    <rPh sb="3" eb="5">
      <t>ショウゾウ</t>
    </rPh>
    <phoneticPr fontId="1"/>
  </si>
  <si>
    <t>渡辺 浩司</t>
  </si>
  <si>
    <t>津田 将行
ほか</t>
    <rPh sb="0" eb="2">
      <t>ツダ</t>
    </rPh>
    <rPh sb="3" eb="5">
      <t>マサユキ</t>
    </rPh>
    <phoneticPr fontId="1"/>
  </si>
  <si>
    <t>張 楓</t>
    <rPh sb="0" eb="1">
      <t>チョウ</t>
    </rPh>
    <rPh sb="2" eb="3">
      <t>カエデ</t>
    </rPh>
    <phoneticPr fontId="1"/>
  </si>
  <si>
    <t>受入学年
令和5年度</t>
    <phoneticPr fontId="2"/>
  </si>
  <si>
    <t>広島修道大学</t>
    <rPh sb="0" eb="2">
      <t>ヒロシマ</t>
    </rPh>
    <rPh sb="2" eb="4">
      <t>シュウドウ</t>
    </rPh>
    <rPh sb="4" eb="6">
      <t>ダイガク</t>
    </rPh>
    <phoneticPr fontId="2"/>
  </si>
  <si>
    <t>全学共通
グローバル科目</t>
    <phoneticPr fontId="2"/>
  </si>
  <si>
    <t>18101</t>
    <phoneticPr fontId="2"/>
  </si>
  <si>
    <t>アジア圏留学入門</t>
    <phoneticPr fontId="2"/>
  </si>
  <si>
    <t>11
42</t>
    <phoneticPr fontId="2"/>
  </si>
  <si>
    <t>集中</t>
    <phoneticPr fontId="2"/>
  </si>
  <si>
    <t>竹井 光子</t>
    <phoneticPr fontId="2"/>
  </si>
  <si>
    <t>8/1～8/4</t>
    <phoneticPr fontId="2"/>
  </si>
  <si>
    <t>火～金</t>
    <rPh sb="2" eb="3">
      <t>キン</t>
    </rPh>
    <phoneticPr fontId="2"/>
  </si>
  <si>
    <t>1000円</t>
    <rPh sb="4" eb="5">
      <t>エン</t>
    </rPh>
    <phoneticPr fontId="2"/>
  </si>
  <si>
    <t>9:00～10:30
10:40～12:10</t>
  </si>
  <si>
    <t>初回の集合場所:本学キャンパス18号館4階井ノ内教員室(予定)</t>
    <rPh sb="0" eb="2">
      <t>ショカイ</t>
    </rPh>
    <rPh sb="3" eb="5">
      <t>シュウゴウ</t>
    </rPh>
    <rPh sb="5" eb="7">
      <t>バショ</t>
    </rPh>
    <rPh sb="8" eb="10">
      <t>ホンガク</t>
    </rPh>
    <rPh sb="17" eb="19">
      <t>ゴウカン</t>
    </rPh>
    <rPh sb="20" eb="21">
      <t>カイ</t>
    </rPh>
    <rPh sb="21" eb="22">
      <t>イ</t>
    </rPh>
    <rPh sb="23" eb="24">
      <t>ウチ</t>
    </rPh>
    <rPh sb="24" eb="27">
      <t>キョウインシツ</t>
    </rPh>
    <rPh sb="28" eb="30">
      <t>ヨテイ</t>
    </rPh>
    <phoneticPr fontId="1"/>
  </si>
  <si>
    <t>初回の集合場所:本学キャンパス1号館3階経済学部事務室前(予定)</t>
    <rPh sb="0" eb="2">
      <t>ショカイ</t>
    </rPh>
    <rPh sb="3" eb="5">
      <t>シュウゴウ</t>
    </rPh>
    <rPh sb="5" eb="7">
      <t>バショ</t>
    </rPh>
    <rPh sb="8" eb="10">
      <t>ホンガク</t>
    </rPh>
    <rPh sb="16" eb="18">
      <t>ゴウカン</t>
    </rPh>
    <rPh sb="19" eb="20">
      <t>カイ</t>
    </rPh>
    <rPh sb="20" eb="22">
      <t>ケイザイ</t>
    </rPh>
    <rPh sb="22" eb="24">
      <t>ガクブ</t>
    </rPh>
    <rPh sb="24" eb="27">
      <t>ジムシツ</t>
    </rPh>
    <rPh sb="27" eb="28">
      <t>マエ</t>
    </rPh>
    <rPh sb="29" eb="31">
      <t>ヨテイ</t>
    </rPh>
    <phoneticPr fontId="1"/>
  </si>
  <si>
    <t>集合場所:本学キャンパス24号館2階2421教室(予定)</t>
    <rPh sb="0" eb="2">
      <t>シュウゴウ</t>
    </rPh>
    <rPh sb="2" eb="4">
      <t>バショ</t>
    </rPh>
    <rPh sb="5" eb="7">
      <t>ホンガク</t>
    </rPh>
    <rPh sb="14" eb="16">
      <t>ゴウカン</t>
    </rPh>
    <rPh sb="17" eb="18">
      <t>カイ</t>
    </rPh>
    <rPh sb="22" eb="24">
      <t>キョウシツ</t>
    </rPh>
    <rPh sb="25" eb="27">
      <t>ヨテイ</t>
    </rPh>
    <phoneticPr fontId="1"/>
  </si>
  <si>
    <t>初回の集合場所:本学キャンパス1号館3階経済学部事務室前(予定)</t>
    <rPh sb="20" eb="22">
      <t>ケイザイ</t>
    </rPh>
    <rPh sb="22" eb="24">
      <t>ガクブ</t>
    </rPh>
    <rPh sb="24" eb="27">
      <t>ジムシツ</t>
    </rPh>
    <rPh sb="27" eb="28">
      <t>マエ</t>
    </rPh>
    <phoneticPr fontId="1"/>
  </si>
  <si>
    <t>初回の集合場所:本学キャンパス19号館2階19201(予定)</t>
  </si>
  <si>
    <t>集合場所:本学キャンパス1号館1階01108教室(予定)</t>
    <rPh sb="0" eb="2">
      <t>シュウゴウ</t>
    </rPh>
    <rPh sb="2" eb="4">
      <t>バショ</t>
    </rPh>
    <rPh sb="5" eb="7">
      <t>ホンガク</t>
    </rPh>
    <rPh sb="13" eb="15">
      <t>ゴウカン</t>
    </rPh>
    <rPh sb="16" eb="17">
      <t>カイ</t>
    </rPh>
    <rPh sb="22" eb="24">
      <t>キョウシツ</t>
    </rPh>
    <rPh sb="25" eb="27">
      <t>ヨテイ</t>
    </rPh>
    <phoneticPr fontId="1"/>
  </si>
  <si>
    <t>現代のビジネスＡ
（対人コミュニケーション論―日常生活の自己表現）</t>
  </si>
  <si>
    <t>9/22～1/26</t>
    <phoneticPr fontId="2"/>
  </si>
  <si>
    <t>8/4・8/7
8/8・8/9</t>
    <phoneticPr fontId="3"/>
  </si>
  <si>
    <t>金,月,
火,水</t>
    <rPh sb="0" eb="1">
      <t>キン</t>
    </rPh>
    <rPh sb="2" eb="3">
      <t>ゲツ</t>
    </rPh>
    <rPh sb="5" eb="6">
      <t>カ</t>
    </rPh>
    <rPh sb="7" eb="8">
      <t>スイ</t>
    </rPh>
    <phoneticPr fontId="2"/>
  </si>
  <si>
    <t>令和5年(2023)度　高大連携公開授業科目一覧（二次募集：後期・集中科目）</t>
    <rPh sb="25" eb="27">
      <t>ニジ</t>
    </rPh>
    <rPh sb="27" eb="29">
      <t>ボシュウ</t>
    </rPh>
    <rPh sb="30" eb="32">
      <t>コウキ</t>
    </rPh>
    <rPh sb="33" eb="35">
      <t>シュウチュウ</t>
    </rPh>
    <rPh sb="35" eb="37">
      <t>カモク</t>
    </rPh>
    <phoneticPr fontId="2"/>
  </si>
  <si>
    <t>令和5年(2023)度　高大連携公開授業科目一覧 科目等履修（二次募集：後期・集中科目）</t>
    <phoneticPr fontId="2"/>
  </si>
  <si>
    <t>◆01107</t>
    <phoneticPr fontId="2"/>
  </si>
  <si>
    <t>01108</t>
    <phoneticPr fontId="2"/>
  </si>
  <si>
    <t>01109</t>
    <phoneticPr fontId="2"/>
  </si>
  <si>
    <t>◆01105</t>
    <phoneticPr fontId="2"/>
  </si>
  <si>
    <t>01106</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</si>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</sst>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b/>
      <sz val="16"/>
      <name val="ＭＳ ゴシック"/>
      <family val="3"/>
      <charset val="128"/>
    </font>
    <font>
      <b/>
      <sz val="16"/>
      <name val="ＭＳ Ｐゴシック"/>
      <family val="3"/>
      <charset val="128"/>
    </font>
    <font>
      <b/>
      <sz val="9"/>
      <name val="ＭＳ ゴシック"/>
      <family val="3"/>
      <charset val="128"/>
    </font>
    <font>
      <b/>
      <sz val="8"/>
      <name val="ＭＳ ゴシック"/>
      <family val="3"/>
      <charset val="128"/>
    </font>
    <font>
      <sz val="10"/>
      <name val="ＭＳ ゴシック"/>
      <family val="3"/>
      <charset val="128"/>
    </font>
    <font>
      <sz val="9"/>
      <name val="ＭＳ Ｐゴシック"/>
      <family val="3"/>
      <charset val="128"/>
    </font>
    <font>
      <b/>
      <sz val="9"/>
      <name val="ＭＳ Ｐゴシック"/>
      <family val="3"/>
      <charset val="128"/>
    </font>
    <font>
      <sz val="6"/>
      <name val="ＭＳ ゴシック"/>
      <family val="3"/>
      <charset val="128"/>
    </font>
    <font>
      <sz val="8"/>
      <name val="ＭＳ Ｐゴシック"/>
      <family val="3"/>
      <charset val="128"/>
    </font>
    <font>
      <sz val="7.5"/>
      <name val="ＭＳ ゴシック"/>
      <family val="3"/>
      <charset val="128"/>
    </font>
    <font>
      <sz val="7.5"/>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126">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0" borderId="0" xfId="0" applyFont="1" applyAlignment="1">
      <alignment horizontal="center" vertical="center"/>
    </xf>
    <xf numFmtId="49" fontId="3" fillId="0" borderId="0" xfId="0" applyNumberFormat="1" applyFont="1" applyAlignment="1">
      <alignment horizontal="center" vertical="center" shrinkToFit="1"/>
    </xf>
    <xf numFmtId="0" fontId="3" fillId="0" borderId="0" xfId="0" applyFont="1" applyAlignment="1">
      <alignment vertical="center" wrapTex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7" fillId="0" borderId="0" xfId="0" applyFont="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10" fillId="0" borderId="1" xfId="0" applyFont="1" applyBorder="1" applyAlignment="1">
      <alignment horizontal="center" vertical="center"/>
    </xf>
    <xf numFmtId="0" fontId="4" fillId="0" borderId="1" xfId="0" applyFont="1" applyBorder="1" applyAlignment="1">
      <alignment horizontal="center" vertical="center" wrapText="1"/>
    </xf>
    <xf numFmtId="0" fontId="15" fillId="0" borderId="1" xfId="0" applyFont="1" applyBorder="1" applyAlignment="1">
      <alignment vertical="center" wrapText="1"/>
    </xf>
    <xf numFmtId="0" fontId="3" fillId="0" borderId="3" xfId="0" applyFont="1" applyBorder="1">
      <alignment vertical="center"/>
    </xf>
    <xf numFmtId="0" fontId="3" fillId="0" borderId="1" xfId="0" applyFont="1" applyBorder="1" applyAlignment="1">
      <alignment horizontal="center" vertical="center" wrapText="1" shrinkToFit="1"/>
    </xf>
    <xf numFmtId="0" fontId="12" fillId="0" borderId="6" xfId="0" applyFont="1" applyBorder="1" applyAlignment="1">
      <alignment horizontal="center" vertical="center" wrapText="1"/>
    </xf>
    <xf numFmtId="0" fontId="4" fillId="0" borderId="8" xfId="0" applyFont="1" applyBorder="1" applyAlignment="1">
      <alignment horizontal="center" vertical="center" wrapText="1" shrinkToFit="1"/>
    </xf>
    <xf numFmtId="0" fontId="3" fillId="0" borderId="9" xfId="0" applyFont="1" applyBorder="1" applyAlignment="1">
      <alignment vertical="center" wrapText="1"/>
    </xf>
    <xf numFmtId="49" fontId="3" fillId="0" borderId="9"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xf>
    <xf numFmtId="0" fontId="10" fillId="0" borderId="6" xfId="0" applyFont="1" applyBorder="1" applyAlignment="1">
      <alignment horizontal="center" vertical="center"/>
    </xf>
    <xf numFmtId="0" fontId="4" fillId="0" borderId="6" xfId="0" applyFont="1" applyBorder="1" applyAlignment="1">
      <alignment horizontal="center" vertical="center" wrapText="1"/>
    </xf>
    <xf numFmtId="0" fontId="15" fillId="0" borderId="6" xfId="0" applyFont="1" applyBorder="1" applyAlignment="1">
      <alignment vertical="center" wrapText="1"/>
    </xf>
    <xf numFmtId="0" fontId="3" fillId="0" borderId="7" xfId="0" applyFont="1" applyBorder="1" applyAlignment="1">
      <alignment horizontal="left" vertical="center" wrapText="1"/>
    </xf>
    <xf numFmtId="49" fontId="3" fillId="0" borderId="7" xfId="0" applyNumberFormat="1" applyFont="1" applyBorder="1" applyAlignment="1">
      <alignment horizontal="center" vertical="center"/>
    </xf>
    <xf numFmtId="0" fontId="3" fillId="0" borderId="7" xfId="0" applyFont="1" applyBorder="1">
      <alignment vertical="center"/>
    </xf>
    <xf numFmtId="0" fontId="3" fillId="0" borderId="7" xfId="0" applyFont="1" applyBorder="1" applyAlignment="1">
      <alignment horizontal="center" vertical="center"/>
    </xf>
    <xf numFmtId="0" fontId="3" fillId="0" borderId="7" xfId="0" applyFont="1" applyBorder="1" applyAlignment="1">
      <alignment horizontal="center" vertical="center" shrinkToFit="1"/>
    </xf>
    <xf numFmtId="0" fontId="3" fillId="0" borderId="7" xfId="0" applyFont="1" applyBorder="1" applyAlignment="1">
      <alignment horizontal="center" vertical="center" wrapText="1" shrinkToFit="1"/>
    </xf>
    <xf numFmtId="0" fontId="10" fillId="0" borderId="7" xfId="0" applyFont="1" applyBorder="1" applyAlignment="1">
      <alignment horizontal="center" vertical="center"/>
    </xf>
    <xf numFmtId="0" fontId="4" fillId="0" borderId="7" xfId="0" applyFont="1" applyBorder="1" applyAlignment="1">
      <alignment horizontal="center" vertical="center" wrapText="1"/>
    </xf>
    <xf numFmtId="0" fontId="15" fillId="0" borderId="7" xfId="0" applyFont="1" applyBorder="1" applyAlignment="1">
      <alignment vertical="center" wrapText="1"/>
    </xf>
    <xf numFmtId="0" fontId="3" fillId="0" borderId="10" xfId="0" applyFont="1" applyBorder="1">
      <alignment vertical="center"/>
    </xf>
    <xf numFmtId="0" fontId="3" fillId="0" borderId="8" xfId="0" applyFont="1" applyBorder="1" applyAlignment="1">
      <alignment vertical="center" wrapText="1" shrinkToFit="1"/>
    </xf>
    <xf numFmtId="49" fontId="3" fillId="0" borderId="8"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shrinkToFit="1"/>
    </xf>
    <xf numFmtId="0" fontId="10" fillId="0" borderId="8" xfId="0" applyFont="1" applyBorder="1" applyAlignment="1">
      <alignment horizontal="center" vertical="center" shrinkToFit="1"/>
    </xf>
    <xf numFmtId="0" fontId="3" fillId="0" borderId="8" xfId="0" applyFont="1" applyBorder="1" applyAlignment="1">
      <alignment horizontal="center" vertical="center" wrapText="1"/>
    </xf>
    <xf numFmtId="0" fontId="15" fillId="0" borderId="8" xfId="0" applyFont="1" applyBorder="1" applyAlignment="1">
      <alignment vertical="center" wrapText="1" shrinkToFit="1"/>
    </xf>
    <xf numFmtId="0" fontId="3" fillId="0" borderId="4" xfId="0" applyFont="1" applyBorder="1">
      <alignment vertical="center"/>
    </xf>
    <xf numFmtId="0" fontId="3" fillId="0" borderId="9" xfId="0" applyFont="1" applyBorder="1" applyAlignment="1">
      <alignment vertical="center" wrapText="1" shrinkToFit="1"/>
    </xf>
    <xf numFmtId="0" fontId="3" fillId="0" borderId="9" xfId="0" applyFont="1" applyBorder="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shrinkToFit="1"/>
    </xf>
    <xf numFmtId="0" fontId="10" fillId="0" borderId="9" xfId="0" applyFont="1" applyBorder="1" applyAlignment="1">
      <alignment horizontal="center" vertical="center" shrinkToFit="1"/>
    </xf>
    <xf numFmtId="0" fontId="3" fillId="0" borderId="9" xfId="0" applyFont="1" applyBorder="1" applyAlignment="1">
      <alignment horizontal="center" vertical="center" wrapText="1"/>
    </xf>
    <xf numFmtId="0" fontId="15" fillId="0" borderId="9" xfId="0" applyFont="1" applyBorder="1" applyAlignment="1">
      <alignment vertical="center" wrapText="1" shrinkToFit="1"/>
    </xf>
    <xf numFmtId="0" fontId="3" fillId="0" borderId="7" xfId="0" applyFont="1" applyBorder="1" applyAlignment="1">
      <alignment vertical="center" wrapText="1" shrinkToFit="1"/>
    </xf>
    <xf numFmtId="0" fontId="3" fillId="0" borderId="7" xfId="0" applyFont="1" applyBorder="1" applyAlignment="1">
      <alignment horizontal="center" vertical="center" wrapText="1"/>
    </xf>
    <xf numFmtId="56" fontId="3" fillId="0" borderId="7" xfId="0" applyNumberFormat="1" applyFont="1" applyBorder="1" applyAlignment="1">
      <alignment horizontal="center" vertical="center"/>
    </xf>
    <xf numFmtId="0" fontId="10" fillId="0" borderId="7" xfId="0" applyFont="1" applyBorder="1" applyAlignment="1">
      <alignment horizontal="center" vertical="center" wrapText="1" shrinkToFit="1"/>
    </xf>
    <xf numFmtId="0" fontId="15" fillId="0" borderId="7" xfId="0" applyFont="1" applyBorder="1" applyAlignment="1">
      <alignment vertical="center" wrapText="1" shrinkToFit="1"/>
    </xf>
    <xf numFmtId="0" fontId="3" fillId="0" borderId="7" xfId="0" applyFont="1" applyBorder="1" applyAlignment="1">
      <alignment vertical="center" wrapText="1"/>
    </xf>
    <xf numFmtId="0" fontId="3" fillId="0" borderId="9" xfId="0" applyFont="1" applyBorder="1" applyAlignment="1">
      <alignment vertical="center" shrinkToFit="1"/>
    </xf>
    <xf numFmtId="0" fontId="4" fillId="0" borderId="9" xfId="0" applyFont="1" applyBorder="1" applyAlignment="1">
      <alignment horizontal="center" vertical="center" wrapText="1" shrinkToFit="1"/>
    </xf>
    <xf numFmtId="0" fontId="3" fillId="0" borderId="9" xfId="0" applyFont="1" applyBorder="1" applyAlignment="1">
      <alignment horizontal="center" vertical="center" shrinkToFit="1"/>
    </xf>
    <xf numFmtId="0" fontId="3" fillId="0" borderId="4" xfId="0" applyFont="1" applyBorder="1" applyAlignment="1">
      <alignment horizontal="center" vertical="center"/>
    </xf>
    <xf numFmtId="0" fontId="3" fillId="0" borderId="8" xfId="0" applyFont="1" applyBorder="1" applyAlignment="1">
      <alignment vertical="center" shrinkToFit="1"/>
    </xf>
    <xf numFmtId="0" fontId="3" fillId="0" borderId="8" xfId="0" applyFont="1" applyBorder="1" applyAlignment="1">
      <alignment horizontal="center" vertical="center" shrinkToFit="1"/>
    </xf>
    <xf numFmtId="0" fontId="10" fillId="0" borderId="8" xfId="0" applyFont="1" applyBorder="1" applyAlignment="1">
      <alignment horizontal="center" vertical="center" wrapText="1" shrinkToFit="1"/>
    </xf>
    <xf numFmtId="0" fontId="3" fillId="0" borderId="8" xfId="0" quotePrefix="1" applyFont="1" applyBorder="1" applyAlignment="1">
      <alignment horizontal="center" vertical="center"/>
    </xf>
    <xf numFmtId="3" fontId="3" fillId="0" borderId="8" xfId="0" applyNumberFormat="1" applyFont="1" applyBorder="1" applyAlignment="1">
      <alignment horizontal="center" vertical="center" shrinkToFit="1"/>
    </xf>
    <xf numFmtId="0" fontId="15" fillId="0" borderId="8" xfId="0" applyFont="1" applyBorder="1" applyAlignment="1">
      <alignment vertical="center" wrapText="1"/>
    </xf>
    <xf numFmtId="0" fontId="3" fillId="0" borderId="3" xfId="0" applyFont="1" applyBorder="1" applyAlignment="1">
      <alignment horizontal="center" vertical="center" wrapText="1"/>
    </xf>
    <xf numFmtId="0" fontId="10" fillId="0" borderId="1" xfId="0" applyFont="1" applyBorder="1" applyAlignment="1">
      <alignment horizontal="center" vertical="center" shrinkToFit="1"/>
    </xf>
    <xf numFmtId="0" fontId="3" fillId="0" borderId="1" xfId="0" quotePrefix="1" applyFont="1" applyBorder="1" applyAlignment="1">
      <alignment horizontal="center" vertical="center"/>
    </xf>
    <xf numFmtId="3" fontId="3" fillId="0" borderId="1" xfId="0" applyNumberFormat="1" applyFont="1" applyBorder="1" applyAlignment="1">
      <alignment horizontal="center" vertical="center" shrinkToFit="1"/>
    </xf>
    <xf numFmtId="0" fontId="10" fillId="0" borderId="9" xfId="0" applyFont="1" applyBorder="1" applyAlignment="1">
      <alignment horizontal="center" vertical="center" wrapText="1" shrinkToFit="1"/>
    </xf>
    <xf numFmtId="0" fontId="3" fillId="0" borderId="9" xfId="0" quotePrefix="1" applyFont="1" applyBorder="1" applyAlignment="1">
      <alignment horizontal="center" vertical="center"/>
    </xf>
    <xf numFmtId="3" fontId="3" fillId="0" borderId="9" xfId="0" applyNumberFormat="1" applyFont="1" applyBorder="1" applyAlignment="1">
      <alignment horizontal="center" vertical="center" shrinkToFit="1"/>
    </xf>
    <xf numFmtId="0" fontId="15" fillId="0" borderId="9" xfId="0" applyFont="1" applyBorder="1" applyAlignment="1">
      <alignment vertical="center" wrapText="1"/>
    </xf>
    <xf numFmtId="0" fontId="3"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3" fillId="0" borderId="7" xfId="0" quotePrefix="1" applyFont="1" applyBorder="1" applyAlignment="1">
      <alignment horizontal="center" vertical="center"/>
    </xf>
    <xf numFmtId="0" fontId="3" fillId="0" borderId="2" xfId="0" applyFont="1" applyBorder="1" applyAlignment="1">
      <alignment vertical="center" wrapText="1"/>
    </xf>
    <xf numFmtId="176" fontId="3" fillId="0" borderId="2" xfId="0" applyNumberFormat="1"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xf>
    <xf numFmtId="0" fontId="15" fillId="0" borderId="2" xfId="0" applyFont="1" applyBorder="1" applyAlignment="1">
      <alignment vertical="center" wrapText="1"/>
    </xf>
    <xf numFmtId="176" fontId="3" fillId="0" borderId="1" xfId="0" applyNumberFormat="1" applyFont="1" applyBorder="1" applyAlignment="1">
      <alignment horizontal="center" vertical="center"/>
    </xf>
    <xf numFmtId="0" fontId="3" fillId="0" borderId="1" xfId="0" applyFont="1" applyBorder="1">
      <alignment vertical="center"/>
    </xf>
    <xf numFmtId="176" fontId="3" fillId="0" borderId="9" xfId="0" applyNumberFormat="1"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wrapText="1"/>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7" xfId="0" applyFont="1" applyBorder="1" applyAlignment="1">
      <alignment vertical="center" wrapText="1" shrinkToFit="1"/>
    </xf>
    <xf numFmtId="0" fontId="5" fillId="0" borderId="0" xfId="0" applyFont="1" applyAlignment="1">
      <alignment horizontal="center" vertical="center"/>
    </xf>
    <xf numFmtId="0" fontId="6" fillId="0" borderId="0" xfId="0" applyFont="1" applyAlignment="1">
      <alignment horizontal="center" vertical="center"/>
    </xf>
    <xf numFmtId="0" fontId="3" fillId="0" borderId="11" xfId="0" applyFont="1" applyBorder="1" applyAlignment="1">
      <alignment horizontal="right" vertical="center"/>
    </xf>
    <xf numFmtId="0" fontId="7" fillId="0" borderId="5" xfId="0" applyFont="1" applyBorder="1" applyAlignment="1">
      <alignment horizontal="center" vertical="center" wrapText="1"/>
    </xf>
    <xf numFmtId="0" fontId="10" fillId="0" borderId="4" xfId="0" applyFont="1" applyBorder="1" applyAlignment="1">
      <alignment vertical="center" wrapText="1"/>
    </xf>
    <xf numFmtId="49" fontId="7" fillId="0" borderId="5" xfId="0" applyNumberFormat="1" applyFont="1" applyBorder="1" applyAlignment="1">
      <alignment horizontal="center" vertical="center" wrapText="1" shrinkToFit="1"/>
    </xf>
    <xf numFmtId="49" fontId="7" fillId="0" borderId="4" xfId="0" applyNumberFormat="1" applyFont="1" applyBorder="1" applyAlignment="1">
      <alignment horizontal="center" vertical="center" shrinkToFit="1"/>
    </xf>
    <xf numFmtId="0" fontId="10" fillId="0" borderId="4" xfId="0" applyFont="1" applyBorder="1" applyAlignment="1">
      <alignment horizontal="center" vertical="center" wrapText="1"/>
    </xf>
    <xf numFmtId="0" fontId="7" fillId="0" borderId="5" xfId="0" applyFont="1" applyBorder="1" applyAlignment="1">
      <alignment horizontal="center" vertical="center" textRotation="255" shrinkToFit="1"/>
    </xf>
    <xf numFmtId="0" fontId="7" fillId="0" borderId="4" xfId="0" applyFont="1" applyBorder="1" applyAlignment="1">
      <alignment horizontal="center" vertical="center" textRotation="255" shrinkToFit="1"/>
    </xf>
    <xf numFmtId="0" fontId="7" fillId="0" borderId="5" xfId="0" applyFont="1" applyBorder="1" applyAlignment="1">
      <alignment horizontal="center" vertical="center" wrapText="1" shrinkToFit="1"/>
    </xf>
    <xf numFmtId="0" fontId="10" fillId="0" borderId="4" xfId="0" applyFont="1" applyBorder="1" applyAlignment="1">
      <alignment horizontal="center" vertical="center" shrinkToFit="1"/>
    </xf>
    <xf numFmtId="0" fontId="7" fillId="0" borderId="5"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8"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7" fillId="0" borderId="4" xfId="0" applyFont="1" applyBorder="1" applyAlignment="1">
      <alignment horizontal="center"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6680C-729E-4626-B4B4-C16B85D6CB5F}">
  <sheetPr>
    <tabColor theme="3" tint="0.59999389629810485"/>
  </sheetPr>
  <dimension ref="A1:DD37"/>
  <sheetViews>
    <sheetView tabSelected="1" view="pageBreakPreview" zoomScaleNormal="85" zoomScaleSheetLayoutView="100" workbookViewId="0">
      <pane ySplit="5" topLeftCell="A6" activePane="bottomLeft" state="frozen"/>
      <selection activeCell="B1" sqref="B1"/>
      <selection pane="bottomLeft" activeCell="A4" sqref="A4:A5"/>
    </sheetView>
  </sheetViews>
  <sheetFormatPr defaultRowHeight="11.25" x14ac:dyDescent="0.15"/>
  <cols>
    <col min="1" max="1" width="10.875" style="3" customWidth="1"/>
    <col min="2" max="2" width="11.75" style="3" customWidth="1"/>
    <col min="3" max="3" width="6.625" style="9" customWidth="1"/>
    <col min="4" max="4" width="22.875" style="10" customWidth="1"/>
    <col min="5" max="5" width="3.625" style="7" customWidth="1"/>
    <col min="6" max="6" width="4.375" style="11" customWidth="1"/>
    <col min="7" max="7" width="9.375" style="7" customWidth="1"/>
    <col min="8" max="8" width="8.5" style="12" customWidth="1"/>
    <col min="9" max="9" width="8.625" style="12" customWidth="1"/>
    <col min="10" max="10" width="11.25" style="7" customWidth="1"/>
    <col min="11" max="11" width="5.75" style="101" customWidth="1"/>
    <col min="12" max="12" width="11.375" style="7" customWidth="1"/>
    <col min="13" max="14" width="4" style="7" customWidth="1"/>
    <col min="15" max="15" width="4.5" style="102" customWidth="1"/>
    <col min="16" max="17" width="2.625" style="7" customWidth="1"/>
    <col min="18" max="18" width="3.625" style="7" customWidth="1"/>
    <col min="19" max="19" width="4.5" style="102" customWidth="1"/>
    <col min="20" max="20" width="22.125" style="103" customWidth="1"/>
    <col min="21" max="16384" width="9" style="3"/>
  </cols>
  <sheetData>
    <row r="1" spans="1:20" ht="28.5" customHeight="1" x14ac:dyDescent="0.15">
      <c r="A1" s="108" t="s">
        <v>194</v>
      </c>
      <c r="B1" s="109"/>
      <c r="C1" s="109"/>
      <c r="D1" s="109"/>
      <c r="E1" s="109"/>
      <c r="F1" s="109"/>
      <c r="G1" s="109"/>
      <c r="H1" s="109"/>
      <c r="I1" s="109"/>
      <c r="J1" s="109"/>
      <c r="K1" s="109"/>
      <c r="L1" s="109"/>
      <c r="M1" s="109"/>
      <c r="N1" s="109"/>
      <c r="O1" s="109"/>
      <c r="P1" s="109"/>
      <c r="Q1" s="109"/>
      <c r="R1" s="109"/>
      <c r="S1" s="109"/>
      <c r="T1" s="109"/>
    </row>
    <row r="2" spans="1:20" ht="16.5" customHeight="1" x14ac:dyDescent="0.15">
      <c r="A2" s="1"/>
      <c r="B2" s="4"/>
      <c r="C2" s="2"/>
      <c r="D2" s="2"/>
      <c r="E2" s="2"/>
      <c r="F2" s="2"/>
      <c r="G2" s="2"/>
      <c r="H2" s="2"/>
      <c r="I2" s="2"/>
      <c r="J2" s="2"/>
      <c r="K2" s="2"/>
      <c r="L2" s="2"/>
      <c r="M2" s="2"/>
      <c r="N2" s="5"/>
      <c r="O2" s="6"/>
      <c r="P2" s="3"/>
      <c r="Q2" s="3"/>
      <c r="R2" s="3"/>
      <c r="S2" s="7"/>
      <c r="T2" s="8"/>
    </row>
    <row r="3" spans="1:20" ht="17.25" customHeight="1" x14ac:dyDescent="0.15">
      <c r="K3" s="110" t="s">
        <v>29</v>
      </c>
      <c r="L3" s="110"/>
      <c r="M3" s="110"/>
      <c r="N3" s="110"/>
      <c r="O3" s="110"/>
      <c r="P3" s="110"/>
      <c r="Q3" s="110"/>
      <c r="R3" s="110"/>
      <c r="S3" s="110"/>
      <c r="T3" s="110"/>
    </row>
    <row r="4" spans="1:20" s="13" customFormat="1" ht="24" customHeight="1" x14ac:dyDescent="0.15">
      <c r="A4" s="111" t="s">
        <v>18</v>
      </c>
      <c r="B4" s="111" t="s">
        <v>28</v>
      </c>
      <c r="C4" s="113" t="s">
        <v>19</v>
      </c>
      <c r="D4" s="111" t="s">
        <v>60</v>
      </c>
      <c r="E4" s="111" t="s">
        <v>0</v>
      </c>
      <c r="F4" s="116" t="s">
        <v>1</v>
      </c>
      <c r="G4" s="111" t="s">
        <v>37</v>
      </c>
      <c r="H4" s="118" t="s">
        <v>54</v>
      </c>
      <c r="I4" s="118" t="s">
        <v>55</v>
      </c>
      <c r="J4" s="111" t="s">
        <v>38</v>
      </c>
      <c r="K4" s="120" t="s">
        <v>33</v>
      </c>
      <c r="L4" s="111" t="s">
        <v>2</v>
      </c>
      <c r="M4" s="120" t="s">
        <v>14</v>
      </c>
      <c r="N4" s="120" t="s">
        <v>16</v>
      </c>
      <c r="O4" s="120" t="s">
        <v>3</v>
      </c>
      <c r="P4" s="111" t="s">
        <v>4</v>
      </c>
      <c r="Q4" s="122" t="s">
        <v>5</v>
      </c>
      <c r="R4" s="123"/>
      <c r="S4" s="123"/>
      <c r="T4" s="111" t="s">
        <v>53</v>
      </c>
    </row>
    <row r="5" spans="1:20" ht="94.5" customHeight="1" x14ac:dyDescent="0.15">
      <c r="A5" s="112"/>
      <c r="B5" s="112"/>
      <c r="C5" s="114"/>
      <c r="D5" s="112"/>
      <c r="E5" s="115"/>
      <c r="F5" s="117"/>
      <c r="G5" s="115"/>
      <c r="H5" s="119"/>
      <c r="I5" s="119"/>
      <c r="J5" s="115"/>
      <c r="K5" s="121"/>
      <c r="L5" s="115"/>
      <c r="M5" s="121"/>
      <c r="N5" s="121"/>
      <c r="O5" s="121"/>
      <c r="P5" s="115"/>
      <c r="Q5" s="14" t="s">
        <v>6</v>
      </c>
      <c r="R5" s="15" t="s">
        <v>34</v>
      </c>
      <c r="S5" s="15" t="s">
        <v>172</v>
      </c>
      <c r="T5" s="124"/>
    </row>
    <row r="6" spans="1:20" ht="45" customHeight="1" x14ac:dyDescent="0.15">
      <c r="A6" s="16" t="s">
        <v>32</v>
      </c>
      <c r="B6" s="17" t="s">
        <v>82</v>
      </c>
      <c r="C6" s="18" t="s">
        <v>199</v>
      </c>
      <c r="D6" s="17" t="s">
        <v>86</v>
      </c>
      <c r="E6" s="19">
        <v>15</v>
      </c>
      <c r="F6" s="19" t="s">
        <v>49</v>
      </c>
      <c r="G6" s="20" t="s">
        <v>73</v>
      </c>
      <c r="H6" s="21" t="s">
        <v>56</v>
      </c>
      <c r="I6" s="22" t="s">
        <v>156</v>
      </c>
      <c r="J6" s="20" t="s">
        <v>87</v>
      </c>
      <c r="K6" s="19" t="s">
        <v>50</v>
      </c>
      <c r="L6" s="23" t="s">
        <v>23</v>
      </c>
      <c r="M6" s="19">
        <v>3</v>
      </c>
      <c r="N6" s="19">
        <v>3</v>
      </c>
      <c r="O6" s="19" t="s">
        <v>7</v>
      </c>
      <c r="P6" s="19" t="s">
        <v>30</v>
      </c>
      <c r="Q6" s="19" t="s">
        <v>30</v>
      </c>
      <c r="R6" s="19">
        <v>2</v>
      </c>
      <c r="S6" s="24" t="s">
        <v>72</v>
      </c>
      <c r="T6" s="25" t="s">
        <v>157</v>
      </c>
    </row>
    <row r="7" spans="1:20" ht="56.25" customHeight="1" x14ac:dyDescent="0.15">
      <c r="A7" s="26"/>
      <c r="B7" s="17" t="s">
        <v>82</v>
      </c>
      <c r="C7" s="18" t="s">
        <v>200</v>
      </c>
      <c r="D7" s="17" t="s">
        <v>88</v>
      </c>
      <c r="E7" s="19">
        <v>15</v>
      </c>
      <c r="F7" s="19" t="s">
        <v>49</v>
      </c>
      <c r="G7" s="20" t="s">
        <v>71</v>
      </c>
      <c r="H7" s="21" t="s">
        <v>56</v>
      </c>
      <c r="I7" s="27" t="s">
        <v>69</v>
      </c>
      <c r="J7" s="20" t="s">
        <v>89</v>
      </c>
      <c r="K7" s="19" t="s">
        <v>15</v>
      </c>
      <c r="L7" s="23" t="s">
        <v>84</v>
      </c>
      <c r="M7" s="19">
        <v>3</v>
      </c>
      <c r="N7" s="19">
        <v>3</v>
      </c>
      <c r="O7" s="19" t="s">
        <v>7</v>
      </c>
      <c r="P7" s="19" t="s">
        <v>30</v>
      </c>
      <c r="Q7" s="19" t="s">
        <v>30</v>
      </c>
      <c r="R7" s="19">
        <v>0.5</v>
      </c>
      <c r="S7" s="24" t="s">
        <v>72</v>
      </c>
      <c r="T7" s="25" t="s">
        <v>85</v>
      </c>
    </row>
    <row r="8" spans="1:20" ht="37.5" customHeight="1" x14ac:dyDescent="0.15">
      <c r="A8" s="26"/>
      <c r="B8" s="17" t="s">
        <v>82</v>
      </c>
      <c r="C8" s="18" t="s">
        <v>196</v>
      </c>
      <c r="D8" s="17" t="s">
        <v>90</v>
      </c>
      <c r="E8" s="19">
        <v>11</v>
      </c>
      <c r="F8" s="19" t="s">
        <v>49</v>
      </c>
      <c r="G8" s="28" t="s">
        <v>91</v>
      </c>
      <c r="H8" s="21" t="s">
        <v>56</v>
      </c>
      <c r="I8" s="29" t="s">
        <v>155</v>
      </c>
      <c r="J8" s="20" t="s">
        <v>67</v>
      </c>
      <c r="K8" s="19" t="s">
        <v>68</v>
      </c>
      <c r="L8" s="23" t="s">
        <v>23</v>
      </c>
      <c r="M8" s="19">
        <v>3</v>
      </c>
      <c r="N8" s="19">
        <v>3</v>
      </c>
      <c r="O8" s="19" t="s">
        <v>7</v>
      </c>
      <c r="P8" s="19" t="s">
        <v>30</v>
      </c>
      <c r="Q8" s="19" t="s">
        <v>30</v>
      </c>
      <c r="R8" s="19">
        <v>2</v>
      </c>
      <c r="S8" s="24" t="s">
        <v>72</v>
      </c>
      <c r="T8" s="25" t="s">
        <v>92</v>
      </c>
    </row>
    <row r="9" spans="1:20" ht="37.5" customHeight="1" x14ac:dyDescent="0.15">
      <c r="A9" s="26"/>
      <c r="B9" s="17" t="s">
        <v>82</v>
      </c>
      <c r="C9" s="18" t="s">
        <v>197</v>
      </c>
      <c r="D9" s="17" t="s">
        <v>93</v>
      </c>
      <c r="E9" s="19">
        <v>15</v>
      </c>
      <c r="F9" s="19" t="s">
        <v>49</v>
      </c>
      <c r="G9" s="21" t="s">
        <v>94</v>
      </c>
      <c r="H9" s="21" t="s">
        <v>56</v>
      </c>
      <c r="I9" s="27" t="s">
        <v>69</v>
      </c>
      <c r="J9" s="19" t="s">
        <v>95</v>
      </c>
      <c r="K9" s="19" t="s">
        <v>66</v>
      </c>
      <c r="L9" s="23" t="s">
        <v>21</v>
      </c>
      <c r="M9" s="19">
        <v>3</v>
      </c>
      <c r="N9" s="19">
        <v>3</v>
      </c>
      <c r="O9" s="19" t="s">
        <v>7</v>
      </c>
      <c r="P9" s="19" t="s">
        <v>30</v>
      </c>
      <c r="Q9" s="19" t="s">
        <v>30</v>
      </c>
      <c r="R9" s="19">
        <v>2</v>
      </c>
      <c r="S9" s="24" t="s">
        <v>72</v>
      </c>
      <c r="T9" s="25"/>
    </row>
    <row r="10" spans="1:20" ht="37.5" customHeight="1" x14ac:dyDescent="0.15">
      <c r="A10" s="26"/>
      <c r="B10" s="30" t="s">
        <v>82</v>
      </c>
      <c r="C10" s="31" t="s">
        <v>198</v>
      </c>
      <c r="D10" s="32" t="s">
        <v>96</v>
      </c>
      <c r="E10" s="33">
        <v>15</v>
      </c>
      <c r="F10" s="33" t="s">
        <v>49</v>
      </c>
      <c r="G10" s="27" t="s">
        <v>97</v>
      </c>
      <c r="H10" s="21" t="s">
        <v>56</v>
      </c>
      <c r="I10" s="27" t="s">
        <v>69</v>
      </c>
      <c r="J10" s="33" t="s">
        <v>95</v>
      </c>
      <c r="K10" s="33" t="s">
        <v>80</v>
      </c>
      <c r="L10" s="34" t="s">
        <v>22</v>
      </c>
      <c r="M10" s="33">
        <v>3</v>
      </c>
      <c r="N10" s="33">
        <v>3</v>
      </c>
      <c r="O10" s="33" t="s">
        <v>7</v>
      </c>
      <c r="P10" s="33" t="s">
        <v>30</v>
      </c>
      <c r="Q10" s="33" t="s">
        <v>30</v>
      </c>
      <c r="R10" s="33">
        <v>2</v>
      </c>
      <c r="S10" s="35" t="s">
        <v>72</v>
      </c>
      <c r="T10" s="36" t="s">
        <v>83</v>
      </c>
    </row>
    <row r="11" spans="1:20" ht="45" customHeight="1" x14ac:dyDescent="0.15">
      <c r="A11" s="37" t="s">
        <v>11</v>
      </c>
      <c r="B11" s="37" t="s">
        <v>48</v>
      </c>
      <c r="C11" s="38" t="s">
        <v>41</v>
      </c>
      <c r="D11" s="39" t="s">
        <v>42</v>
      </c>
      <c r="E11" s="40">
        <v>32</v>
      </c>
      <c r="F11" s="41" t="s">
        <v>43</v>
      </c>
      <c r="G11" s="42" t="s">
        <v>61</v>
      </c>
      <c r="H11" s="41" t="s">
        <v>59</v>
      </c>
      <c r="I11" s="41" t="s">
        <v>45</v>
      </c>
      <c r="J11" s="40" t="s">
        <v>98</v>
      </c>
      <c r="K11" s="42" t="s">
        <v>101</v>
      </c>
      <c r="L11" s="43" t="s">
        <v>99</v>
      </c>
      <c r="M11" s="44" t="s">
        <v>44</v>
      </c>
      <c r="N11" s="40" t="s">
        <v>57</v>
      </c>
      <c r="O11" s="40" t="s">
        <v>7</v>
      </c>
      <c r="P11" s="40" t="s">
        <v>39</v>
      </c>
      <c r="Q11" s="40" t="s">
        <v>30</v>
      </c>
      <c r="R11" s="40">
        <v>1</v>
      </c>
      <c r="S11" s="44" t="s">
        <v>47</v>
      </c>
      <c r="T11" s="45"/>
    </row>
    <row r="12" spans="1:20" ht="50.25" customHeight="1" x14ac:dyDescent="0.15">
      <c r="A12" s="46" t="s">
        <v>102</v>
      </c>
      <c r="B12" s="47" t="s">
        <v>110</v>
      </c>
      <c r="C12" s="48">
        <v>17101</v>
      </c>
      <c r="D12" s="49" t="s">
        <v>105</v>
      </c>
      <c r="E12" s="50">
        <v>25</v>
      </c>
      <c r="F12" s="50" t="s">
        <v>24</v>
      </c>
      <c r="G12" s="51" t="s">
        <v>158</v>
      </c>
      <c r="H12" s="51" t="s">
        <v>56</v>
      </c>
      <c r="I12" s="51" t="s">
        <v>111</v>
      </c>
      <c r="J12" s="50" t="s">
        <v>106</v>
      </c>
      <c r="K12" s="50" t="s">
        <v>63</v>
      </c>
      <c r="L12" s="52" t="s">
        <v>112</v>
      </c>
      <c r="M12" s="53">
        <v>5</v>
      </c>
      <c r="N12" s="50">
        <v>1</v>
      </c>
      <c r="O12" s="50" t="s">
        <v>7</v>
      </c>
      <c r="P12" s="50" t="s">
        <v>30</v>
      </c>
      <c r="Q12" s="50" t="s">
        <v>125</v>
      </c>
      <c r="R12" s="50" t="s">
        <v>125</v>
      </c>
      <c r="S12" s="50" t="s">
        <v>201</v>
      </c>
      <c r="T12" s="54" t="s">
        <v>107</v>
      </c>
    </row>
    <row r="13" spans="1:20" ht="53.25" customHeight="1" x14ac:dyDescent="0.15">
      <c r="A13" s="55"/>
      <c r="B13" s="56" t="s">
        <v>104</v>
      </c>
      <c r="C13" s="31">
        <v>17102</v>
      </c>
      <c r="D13" s="57" t="s">
        <v>103</v>
      </c>
      <c r="E13" s="58">
        <v>13</v>
      </c>
      <c r="F13" s="58" t="s">
        <v>24</v>
      </c>
      <c r="G13" s="59" t="s">
        <v>159</v>
      </c>
      <c r="H13" s="59" t="s">
        <v>56</v>
      </c>
      <c r="I13" s="59" t="s">
        <v>111</v>
      </c>
      <c r="J13" s="58" t="s">
        <v>108</v>
      </c>
      <c r="K13" s="58" t="s">
        <v>68</v>
      </c>
      <c r="L13" s="60" t="s">
        <v>113</v>
      </c>
      <c r="M13" s="61">
        <v>10</v>
      </c>
      <c r="N13" s="58">
        <v>1</v>
      </c>
      <c r="O13" s="58" t="s">
        <v>7</v>
      </c>
      <c r="P13" s="58" t="s">
        <v>30</v>
      </c>
      <c r="Q13" s="50" t="s">
        <v>125</v>
      </c>
      <c r="R13" s="50" t="s">
        <v>125</v>
      </c>
      <c r="S13" s="50" t="s">
        <v>201</v>
      </c>
      <c r="T13" s="62" t="s">
        <v>109</v>
      </c>
    </row>
    <row r="14" spans="1:20" ht="60.75" customHeight="1" x14ac:dyDescent="0.15">
      <c r="A14" s="39" t="s">
        <v>173</v>
      </c>
      <c r="B14" s="63" t="s">
        <v>174</v>
      </c>
      <c r="C14" s="38" t="s">
        <v>175</v>
      </c>
      <c r="D14" s="39" t="s">
        <v>176</v>
      </c>
      <c r="E14" s="64" t="s">
        <v>177</v>
      </c>
      <c r="F14" s="40" t="s">
        <v>178</v>
      </c>
      <c r="G14" s="42" t="s">
        <v>179</v>
      </c>
      <c r="H14" s="42" t="s">
        <v>59</v>
      </c>
      <c r="I14" s="42" t="s">
        <v>45</v>
      </c>
      <c r="J14" s="65" t="s">
        <v>180</v>
      </c>
      <c r="K14" s="40" t="s">
        <v>181</v>
      </c>
      <c r="L14" s="66" t="s">
        <v>183</v>
      </c>
      <c r="M14" s="64">
        <v>5</v>
      </c>
      <c r="N14" s="40">
        <v>1</v>
      </c>
      <c r="O14" s="41" t="s">
        <v>182</v>
      </c>
      <c r="P14" s="40" t="s">
        <v>57</v>
      </c>
      <c r="Q14" s="40" t="s">
        <v>30</v>
      </c>
      <c r="R14" s="40">
        <v>1</v>
      </c>
      <c r="S14" s="44" t="s">
        <v>40</v>
      </c>
      <c r="T14" s="67"/>
    </row>
    <row r="15" spans="1:20" ht="52.5" customHeight="1" x14ac:dyDescent="0.15">
      <c r="A15" s="68" t="s">
        <v>8</v>
      </c>
      <c r="B15" s="69" t="s">
        <v>25</v>
      </c>
      <c r="C15" s="31" t="s">
        <v>46</v>
      </c>
      <c r="D15" s="57" t="s">
        <v>26</v>
      </c>
      <c r="E15" s="58">
        <v>35</v>
      </c>
      <c r="F15" s="58" t="s">
        <v>9</v>
      </c>
      <c r="G15" s="59" t="s">
        <v>160</v>
      </c>
      <c r="H15" s="70" t="s">
        <v>76</v>
      </c>
      <c r="I15" s="71" t="s">
        <v>45</v>
      </c>
      <c r="J15" s="58" t="s">
        <v>115</v>
      </c>
      <c r="K15" s="58" t="s">
        <v>20</v>
      </c>
      <c r="L15" s="60" t="s">
        <v>27</v>
      </c>
      <c r="M15" s="61" t="s">
        <v>81</v>
      </c>
      <c r="N15" s="72" t="s">
        <v>57</v>
      </c>
      <c r="O15" s="58" t="s">
        <v>10</v>
      </c>
      <c r="P15" s="72" t="s">
        <v>201</v>
      </c>
      <c r="Q15" s="58" t="s">
        <v>201</v>
      </c>
      <c r="R15" s="72" t="s">
        <v>201</v>
      </c>
      <c r="S15" s="58" t="s">
        <v>201</v>
      </c>
      <c r="T15" s="62" t="s">
        <v>77</v>
      </c>
    </row>
    <row r="16" spans="1:20" ht="89.25" customHeight="1" x14ac:dyDescent="0.15">
      <c r="A16" s="16" t="s">
        <v>31</v>
      </c>
      <c r="B16" s="49" t="s">
        <v>120</v>
      </c>
      <c r="C16" s="50">
        <v>21105</v>
      </c>
      <c r="D16" s="73" t="s">
        <v>75</v>
      </c>
      <c r="E16" s="50">
        <v>23</v>
      </c>
      <c r="F16" s="50" t="s">
        <v>49</v>
      </c>
      <c r="G16" s="53" t="s">
        <v>161</v>
      </c>
      <c r="H16" s="29" t="s">
        <v>130</v>
      </c>
      <c r="I16" s="29" t="s">
        <v>119</v>
      </c>
      <c r="J16" s="51" t="s">
        <v>121</v>
      </c>
      <c r="K16" s="74" t="s">
        <v>117</v>
      </c>
      <c r="L16" s="75" t="s">
        <v>114</v>
      </c>
      <c r="M16" s="74">
        <v>10</v>
      </c>
      <c r="N16" s="76" t="s">
        <v>57</v>
      </c>
      <c r="O16" s="77" t="s">
        <v>74</v>
      </c>
      <c r="P16" s="50" t="s">
        <v>125</v>
      </c>
      <c r="Q16" s="50" t="s">
        <v>125</v>
      </c>
      <c r="R16" s="50" t="s">
        <v>125</v>
      </c>
      <c r="S16" s="50" t="s">
        <v>125</v>
      </c>
      <c r="T16" s="78" t="s">
        <v>122</v>
      </c>
    </row>
    <row r="17" spans="1:108" ht="41.25" customHeight="1" x14ac:dyDescent="0.15">
      <c r="A17" s="79"/>
      <c r="B17" s="17" t="s">
        <v>123</v>
      </c>
      <c r="C17" s="19">
        <v>21106</v>
      </c>
      <c r="D17" s="17" t="s">
        <v>124</v>
      </c>
      <c r="E17" s="19">
        <v>34</v>
      </c>
      <c r="F17" s="19" t="s">
        <v>49</v>
      </c>
      <c r="G17" s="21" t="s">
        <v>162</v>
      </c>
      <c r="H17" s="22" t="s">
        <v>58</v>
      </c>
      <c r="I17" s="22" t="s">
        <v>125</v>
      </c>
      <c r="J17" s="27" t="s">
        <v>126</v>
      </c>
      <c r="K17" s="21" t="s">
        <v>63</v>
      </c>
      <c r="L17" s="80" t="s">
        <v>78</v>
      </c>
      <c r="M17" s="21">
        <v>10</v>
      </c>
      <c r="N17" s="81" t="s">
        <v>118</v>
      </c>
      <c r="O17" s="82" t="s">
        <v>74</v>
      </c>
      <c r="P17" s="50" t="s">
        <v>125</v>
      </c>
      <c r="Q17" s="50" t="s">
        <v>125</v>
      </c>
      <c r="R17" s="50" t="s">
        <v>125</v>
      </c>
      <c r="S17" s="50" t="s">
        <v>125</v>
      </c>
      <c r="T17" s="25" t="s">
        <v>127</v>
      </c>
    </row>
    <row r="18" spans="1:108" ht="47.25" customHeight="1" x14ac:dyDescent="0.15">
      <c r="A18" s="79"/>
      <c r="B18" s="30" t="s">
        <v>62</v>
      </c>
      <c r="C18" s="58">
        <v>21107</v>
      </c>
      <c r="D18" s="30" t="s">
        <v>128</v>
      </c>
      <c r="E18" s="58">
        <v>32</v>
      </c>
      <c r="F18" s="58" t="s">
        <v>49</v>
      </c>
      <c r="G18" s="59" t="s">
        <v>163</v>
      </c>
      <c r="H18" s="71" t="s">
        <v>56</v>
      </c>
      <c r="I18" s="70" t="s">
        <v>116</v>
      </c>
      <c r="J18" s="59" t="s">
        <v>129</v>
      </c>
      <c r="K18" s="71" t="s">
        <v>100</v>
      </c>
      <c r="L18" s="83" t="s">
        <v>27</v>
      </c>
      <c r="M18" s="71">
        <v>10</v>
      </c>
      <c r="N18" s="84" t="s">
        <v>118</v>
      </c>
      <c r="O18" s="85" t="s">
        <v>74</v>
      </c>
      <c r="P18" s="58" t="s">
        <v>30</v>
      </c>
      <c r="Q18" s="50" t="s">
        <v>125</v>
      </c>
      <c r="R18" s="50" t="s">
        <v>125</v>
      </c>
      <c r="S18" s="50" t="s">
        <v>125</v>
      </c>
      <c r="T18" s="86"/>
    </row>
    <row r="19" spans="1:108" ht="48" customHeight="1" x14ac:dyDescent="0.15">
      <c r="A19" s="37" t="s">
        <v>12</v>
      </c>
      <c r="B19" s="63" t="s">
        <v>52</v>
      </c>
      <c r="C19" s="38" t="s">
        <v>70</v>
      </c>
      <c r="D19" s="63" t="s">
        <v>190</v>
      </c>
      <c r="E19" s="40">
        <v>45</v>
      </c>
      <c r="F19" s="64" t="s">
        <v>51</v>
      </c>
      <c r="G19" s="40" t="s">
        <v>164</v>
      </c>
      <c r="H19" s="41" t="s">
        <v>59</v>
      </c>
      <c r="I19" s="41" t="s">
        <v>13</v>
      </c>
      <c r="J19" s="87" t="s">
        <v>192</v>
      </c>
      <c r="K19" s="88" t="s">
        <v>193</v>
      </c>
      <c r="L19" s="43" t="s">
        <v>79</v>
      </c>
      <c r="M19" s="40">
        <v>10</v>
      </c>
      <c r="N19" s="89" t="s">
        <v>57</v>
      </c>
      <c r="O19" s="40" t="s">
        <v>10</v>
      </c>
      <c r="P19" s="40" t="s">
        <v>39</v>
      </c>
      <c r="Q19" s="40" t="s">
        <v>39</v>
      </c>
      <c r="R19" s="40">
        <v>2</v>
      </c>
      <c r="S19" s="44" t="s">
        <v>40</v>
      </c>
      <c r="T19" s="45" t="s">
        <v>36</v>
      </c>
    </row>
    <row r="20" spans="1:108" ht="48" customHeight="1" x14ac:dyDescent="0.15">
      <c r="A20" s="26" t="s">
        <v>131</v>
      </c>
      <c r="B20" s="90" t="s">
        <v>132</v>
      </c>
      <c r="C20" s="91">
        <v>40101</v>
      </c>
      <c r="D20" s="92" t="s">
        <v>133</v>
      </c>
      <c r="E20" s="93">
        <v>44</v>
      </c>
      <c r="F20" s="93" t="s">
        <v>49</v>
      </c>
      <c r="G20" s="94" t="s">
        <v>165</v>
      </c>
      <c r="H20" s="93" t="s">
        <v>56</v>
      </c>
      <c r="I20" s="93" t="s">
        <v>69</v>
      </c>
      <c r="J20" s="93" t="s">
        <v>191</v>
      </c>
      <c r="K20" s="93" t="s">
        <v>64</v>
      </c>
      <c r="L20" s="93" t="s">
        <v>149</v>
      </c>
      <c r="M20" s="93">
        <v>5</v>
      </c>
      <c r="N20" s="93" t="s">
        <v>57</v>
      </c>
      <c r="O20" s="93" t="s">
        <v>7</v>
      </c>
      <c r="P20" s="95" t="s">
        <v>201</v>
      </c>
      <c r="Q20" s="33" t="s">
        <v>201</v>
      </c>
      <c r="R20" s="95" t="s">
        <v>201</v>
      </c>
      <c r="S20" s="33" t="s">
        <v>201</v>
      </c>
      <c r="T20" s="96" t="s">
        <v>184</v>
      </c>
    </row>
    <row r="21" spans="1:108" ht="48" customHeight="1" x14ac:dyDescent="0.15">
      <c r="A21" s="26"/>
      <c r="B21" s="17" t="s">
        <v>134</v>
      </c>
      <c r="C21" s="97">
        <v>40102</v>
      </c>
      <c r="D21" s="17" t="s">
        <v>135</v>
      </c>
      <c r="E21" s="19">
        <v>42</v>
      </c>
      <c r="F21" s="19" t="s">
        <v>49</v>
      </c>
      <c r="G21" s="19" t="s">
        <v>166</v>
      </c>
      <c r="H21" s="19" t="s">
        <v>56</v>
      </c>
      <c r="I21" s="19" t="s">
        <v>69</v>
      </c>
      <c r="J21" s="19" t="s">
        <v>150</v>
      </c>
      <c r="K21" s="19" t="s">
        <v>117</v>
      </c>
      <c r="L21" s="19" t="s">
        <v>136</v>
      </c>
      <c r="M21" s="19">
        <v>10</v>
      </c>
      <c r="N21" s="19" t="s">
        <v>57</v>
      </c>
      <c r="O21" s="19" t="s">
        <v>7</v>
      </c>
      <c r="P21" s="33" t="s">
        <v>201</v>
      </c>
      <c r="Q21" s="33" t="s">
        <v>201</v>
      </c>
      <c r="R21" s="33" t="s">
        <v>201</v>
      </c>
      <c r="S21" s="33" t="s">
        <v>201</v>
      </c>
      <c r="T21" s="25" t="s">
        <v>185</v>
      </c>
    </row>
    <row r="22" spans="1:108" ht="48" customHeight="1" x14ac:dyDescent="0.15">
      <c r="A22" s="26"/>
      <c r="B22" s="17" t="s">
        <v>137</v>
      </c>
      <c r="C22" s="97">
        <v>40103</v>
      </c>
      <c r="D22" s="17" t="s">
        <v>138</v>
      </c>
      <c r="E22" s="19">
        <v>32</v>
      </c>
      <c r="F22" s="19" t="s">
        <v>24</v>
      </c>
      <c r="G22" s="19" t="s">
        <v>167</v>
      </c>
      <c r="H22" s="19" t="s">
        <v>56</v>
      </c>
      <c r="I22" s="19" t="s">
        <v>35</v>
      </c>
      <c r="J22" s="18" t="s">
        <v>139</v>
      </c>
      <c r="K22" s="19" t="s">
        <v>15</v>
      </c>
      <c r="L22" s="19" t="s">
        <v>136</v>
      </c>
      <c r="M22" s="19">
        <v>10</v>
      </c>
      <c r="N22" s="19" t="s">
        <v>57</v>
      </c>
      <c r="O22" s="19" t="s">
        <v>7</v>
      </c>
      <c r="P22" s="19" t="s">
        <v>201</v>
      </c>
      <c r="Q22" s="19" t="s">
        <v>201</v>
      </c>
      <c r="R22" s="19" t="s">
        <v>201</v>
      </c>
      <c r="S22" s="19" t="s">
        <v>201</v>
      </c>
      <c r="T22" s="25" t="s">
        <v>186</v>
      </c>
    </row>
    <row r="23" spans="1:108" ht="48" customHeight="1" x14ac:dyDescent="0.15">
      <c r="A23" s="26"/>
      <c r="B23" s="17" t="s">
        <v>140</v>
      </c>
      <c r="C23" s="97">
        <v>40104</v>
      </c>
      <c r="D23" s="98" t="s">
        <v>141</v>
      </c>
      <c r="E23" s="19">
        <v>23</v>
      </c>
      <c r="F23" s="19" t="s">
        <v>49</v>
      </c>
      <c r="G23" s="19" t="s">
        <v>168</v>
      </c>
      <c r="H23" s="19" t="s">
        <v>56</v>
      </c>
      <c r="I23" s="19" t="s">
        <v>69</v>
      </c>
      <c r="J23" s="19" t="s">
        <v>108</v>
      </c>
      <c r="K23" s="19" t="s">
        <v>65</v>
      </c>
      <c r="L23" s="19" t="s">
        <v>151</v>
      </c>
      <c r="M23" s="19">
        <v>10</v>
      </c>
      <c r="N23" s="19" t="s">
        <v>57</v>
      </c>
      <c r="O23" s="19" t="s">
        <v>7</v>
      </c>
      <c r="P23" s="19" t="s">
        <v>201</v>
      </c>
      <c r="Q23" s="19" t="s">
        <v>201</v>
      </c>
      <c r="R23" s="19" t="s">
        <v>201</v>
      </c>
      <c r="S23" s="19" t="s">
        <v>201</v>
      </c>
      <c r="T23" s="25" t="s">
        <v>187</v>
      </c>
    </row>
    <row r="24" spans="1:108" ht="48" customHeight="1" x14ac:dyDescent="0.15">
      <c r="A24" s="26"/>
      <c r="B24" s="17" t="s">
        <v>142</v>
      </c>
      <c r="C24" s="97">
        <v>40105</v>
      </c>
      <c r="D24" s="98" t="s">
        <v>143</v>
      </c>
      <c r="E24" s="19">
        <v>35</v>
      </c>
      <c r="F24" s="19" t="s">
        <v>24</v>
      </c>
      <c r="G24" s="19" t="s">
        <v>169</v>
      </c>
      <c r="H24" s="19" t="s">
        <v>56</v>
      </c>
      <c r="I24" s="19" t="s">
        <v>69</v>
      </c>
      <c r="J24" s="19" t="s">
        <v>139</v>
      </c>
      <c r="K24" s="19" t="s">
        <v>15</v>
      </c>
      <c r="L24" s="19" t="s">
        <v>144</v>
      </c>
      <c r="M24" s="19">
        <v>20</v>
      </c>
      <c r="N24" s="19" t="s">
        <v>57</v>
      </c>
      <c r="O24" s="19" t="s">
        <v>7</v>
      </c>
      <c r="P24" s="19" t="s">
        <v>201</v>
      </c>
      <c r="Q24" s="19" t="s">
        <v>201</v>
      </c>
      <c r="R24" s="19" t="s">
        <v>201</v>
      </c>
      <c r="S24" s="19" t="s">
        <v>201</v>
      </c>
      <c r="T24" s="25" t="s">
        <v>188</v>
      </c>
    </row>
    <row r="25" spans="1:108" ht="48" customHeight="1" x14ac:dyDescent="0.15">
      <c r="A25" s="26"/>
      <c r="B25" s="17" t="s">
        <v>145</v>
      </c>
      <c r="C25" s="97">
        <v>40106</v>
      </c>
      <c r="D25" s="17" t="s">
        <v>146</v>
      </c>
      <c r="E25" s="19">
        <v>45</v>
      </c>
      <c r="F25" s="19" t="s">
        <v>49</v>
      </c>
      <c r="G25" s="20" t="s">
        <v>170</v>
      </c>
      <c r="H25" s="19" t="s">
        <v>56</v>
      </c>
      <c r="I25" s="19" t="s">
        <v>69</v>
      </c>
      <c r="J25" s="19" t="s">
        <v>152</v>
      </c>
      <c r="K25" s="19" t="s">
        <v>63</v>
      </c>
      <c r="L25" s="19" t="s">
        <v>144</v>
      </c>
      <c r="M25" s="19">
        <v>20</v>
      </c>
      <c r="N25" s="19" t="s">
        <v>57</v>
      </c>
      <c r="O25" s="19" t="s">
        <v>7</v>
      </c>
      <c r="P25" s="19" t="s">
        <v>201</v>
      </c>
      <c r="Q25" s="19" t="s">
        <v>201</v>
      </c>
      <c r="R25" s="19" t="s">
        <v>201</v>
      </c>
      <c r="S25" s="19" t="s">
        <v>201</v>
      </c>
      <c r="T25" s="25" t="s">
        <v>187</v>
      </c>
    </row>
    <row r="26" spans="1:108" ht="48" customHeight="1" x14ac:dyDescent="0.15">
      <c r="A26" s="55"/>
      <c r="B26" s="30" t="s">
        <v>147</v>
      </c>
      <c r="C26" s="99">
        <v>40107</v>
      </c>
      <c r="D26" s="30" t="s">
        <v>148</v>
      </c>
      <c r="E26" s="58">
        <v>24</v>
      </c>
      <c r="F26" s="58" t="s">
        <v>49</v>
      </c>
      <c r="G26" s="58" t="s">
        <v>171</v>
      </c>
      <c r="H26" s="58" t="s">
        <v>56</v>
      </c>
      <c r="I26" s="58" t="s">
        <v>69</v>
      </c>
      <c r="J26" s="58" t="s">
        <v>153</v>
      </c>
      <c r="K26" s="58" t="s">
        <v>65</v>
      </c>
      <c r="L26" s="58" t="s">
        <v>154</v>
      </c>
      <c r="M26" s="58">
        <v>20</v>
      </c>
      <c r="N26" s="58" t="s">
        <v>57</v>
      </c>
      <c r="O26" s="58" t="s">
        <v>7</v>
      </c>
      <c r="P26" s="72" t="s">
        <v>201</v>
      </c>
      <c r="Q26" s="72" t="s">
        <v>201</v>
      </c>
      <c r="R26" s="72" t="s">
        <v>201</v>
      </c>
      <c r="S26" s="72" t="s">
        <v>201</v>
      </c>
      <c r="T26" s="86" t="s">
        <v>189</v>
      </c>
    </row>
    <row r="27" spans="1:108" ht="21" customHeight="1" x14ac:dyDescent="0.15">
      <c r="C27" s="7">
        <f>COUNTA(C6:C26)</f>
        <v>21</v>
      </c>
      <c r="D27" s="100" t="s">
        <v>17</v>
      </c>
    </row>
    <row r="28" spans="1:108" ht="20.25" customHeight="1" x14ac:dyDescent="0.1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row>
    <row r="29" spans="1:108" ht="20.25" customHeight="1" x14ac:dyDescent="0.1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row>
    <row r="30" spans="1:108" ht="20.25" customHeight="1" x14ac:dyDescent="0.1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row>
    <row r="31" spans="1:108" ht="20.25" customHeight="1" x14ac:dyDescent="0.1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row>
    <row r="32" spans="1:108" ht="20.25" customHeight="1" x14ac:dyDescent="0.1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row>
    <row r="33" spans="2:108" ht="20.25" customHeight="1" x14ac:dyDescent="0.1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row>
    <row r="34" spans="2:108" ht="20.25" customHeight="1" x14ac:dyDescent="0.15"/>
    <row r="35" spans="2:108" ht="20.25" customHeight="1" x14ac:dyDescent="0.15"/>
    <row r="36" spans="2:108" ht="20.25" customHeight="1" x14ac:dyDescent="0.15"/>
    <row r="37" spans="2:108" ht="20.25" customHeight="1" x14ac:dyDescent="0.15"/>
  </sheetData>
  <mergeCells count="26">
    <mergeCell ref="B32:DD32"/>
    <mergeCell ref="B33:DD33"/>
    <mergeCell ref="B28:DD28"/>
    <mergeCell ref="B29:DD29"/>
    <mergeCell ref="B30:DD30"/>
    <mergeCell ref="K4:K5"/>
    <mergeCell ref="L4:L5"/>
    <mergeCell ref="M4:M5"/>
    <mergeCell ref="N4:N5"/>
    <mergeCell ref="B31:DD31"/>
    <mergeCell ref="A1:T1"/>
    <mergeCell ref="K3:T3"/>
    <mergeCell ref="A4:A5"/>
    <mergeCell ref="B4:B5"/>
    <mergeCell ref="C4:C5"/>
    <mergeCell ref="D4:D5"/>
    <mergeCell ref="E4:E5"/>
    <mergeCell ref="F4:F5"/>
    <mergeCell ref="G4:G5"/>
    <mergeCell ref="H4:H5"/>
    <mergeCell ref="O4:O5"/>
    <mergeCell ref="P4:P5"/>
    <mergeCell ref="Q4:S4"/>
    <mergeCell ref="T4:T5"/>
    <mergeCell ref="I4:I5"/>
    <mergeCell ref="J4:J5"/>
  </mergeCells>
  <phoneticPr fontId="2"/>
  <dataValidations count="2">
    <dataValidation type="list" imeMode="halfAlpha" allowBlank="1" showInputMessage="1" showErrorMessage="1" sqref="E20:E26" xr:uid="{764D86F9-4267-4B94-AEF8-32ECD70C1116}">
      <formula1>"11,12,13,14,15,16,21,22,23,24,25,26,27,31,31,32,33,34,35,36,41,42,43,44,45"</formula1>
    </dataValidation>
    <dataValidation imeMode="halfAlpha" allowBlank="1" showInputMessage="1" showErrorMessage="1" sqref="C6 C8 C20:C26" xr:uid="{21BE401B-3445-464C-B8DF-E866FC47BAB6}"/>
  </dataValidations>
  <printOptions horizontalCentered="1"/>
  <pageMargins left="0.51181102362204722" right="0.51181102362204722" top="0.78740157480314965" bottom="0.39370078740157483" header="0.51181102362204722" footer="0.51181102362204722"/>
  <pageSetup paperSize="8" scale="79" orientation="portrait" horizontalDpi="300" verticalDpi="300" r:id="rId1"/>
  <headerFooter alignWithMargins="0">
    <oddHeader>&amp;R&amp;10公開授業&amp;11&amp;P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C55CD-D13B-47DF-BE58-58287F8E8810}">
  <sheetPr>
    <tabColor theme="6" tint="0.39997558519241921"/>
  </sheetPr>
  <dimension ref="A1:DD24"/>
  <sheetViews>
    <sheetView view="pageBreakPreview" zoomScaleNormal="85" zoomScaleSheetLayoutView="100" workbookViewId="0">
      <pane ySplit="5" topLeftCell="A6" activePane="bottomLeft" state="frozen"/>
      <selection activeCell="B1" sqref="B1"/>
      <selection pane="bottomLeft" activeCell="B4" sqref="B4:B5"/>
    </sheetView>
  </sheetViews>
  <sheetFormatPr defaultRowHeight="11.25" x14ac:dyDescent="0.15"/>
  <cols>
    <col min="1" max="1" width="10.875" style="3" customWidth="1"/>
    <col min="2" max="2" width="11.75" style="3" customWidth="1"/>
    <col min="3" max="3" width="6.625" style="9" customWidth="1"/>
    <col min="4" max="4" width="22.875" style="10" customWidth="1"/>
    <col min="5" max="5" width="3.625" style="7" customWidth="1"/>
    <col min="6" max="6" width="4.375" style="11" customWidth="1"/>
    <col min="7" max="7" width="9.375" style="7" customWidth="1"/>
    <col min="8" max="8" width="8.5" style="12" customWidth="1"/>
    <col min="9" max="9" width="8.625" style="12" customWidth="1"/>
    <col min="10" max="10" width="11.25" style="7" customWidth="1"/>
    <col min="11" max="11" width="5.75" style="101" customWidth="1"/>
    <col min="12" max="12" width="11.375" style="7" customWidth="1"/>
    <col min="13" max="14" width="4" style="7" customWidth="1"/>
    <col min="15" max="15" width="4.5" style="102" customWidth="1"/>
    <col min="16" max="17" width="2.625" style="7" customWidth="1"/>
    <col min="18" max="18" width="3.625" style="7" customWidth="1"/>
    <col min="19" max="19" width="4.5" style="102" customWidth="1"/>
    <col min="20" max="20" width="28.25" style="103" customWidth="1"/>
    <col min="21" max="16384" width="9" style="3"/>
  </cols>
  <sheetData>
    <row r="1" spans="1:108" ht="28.5" customHeight="1" x14ac:dyDescent="0.15">
      <c r="A1" s="108" t="s">
        <v>195</v>
      </c>
      <c r="B1" s="109"/>
      <c r="C1" s="109"/>
      <c r="D1" s="109"/>
      <c r="E1" s="109"/>
      <c r="F1" s="109"/>
      <c r="G1" s="109"/>
      <c r="H1" s="109"/>
      <c r="I1" s="109"/>
      <c r="J1" s="109"/>
      <c r="K1" s="109"/>
      <c r="L1" s="109"/>
      <c r="M1" s="109"/>
      <c r="N1" s="109"/>
      <c r="O1" s="109"/>
      <c r="P1" s="109"/>
      <c r="Q1" s="109"/>
      <c r="R1" s="109"/>
      <c r="S1" s="109"/>
      <c r="T1" s="109"/>
    </row>
    <row r="2" spans="1:108" ht="16.5" customHeight="1" x14ac:dyDescent="0.15">
      <c r="A2" s="1"/>
      <c r="B2" s="4"/>
      <c r="C2" s="2"/>
      <c r="D2" s="2"/>
      <c r="E2" s="2"/>
      <c r="F2" s="2"/>
      <c r="G2" s="2"/>
      <c r="H2" s="2"/>
      <c r="I2" s="2"/>
      <c r="J2" s="2"/>
      <c r="K2" s="2"/>
      <c r="L2" s="2"/>
      <c r="M2" s="2"/>
      <c r="N2" s="5"/>
      <c r="O2" s="6"/>
      <c r="P2" s="3"/>
      <c r="Q2" s="3"/>
      <c r="R2" s="3"/>
      <c r="S2" s="7"/>
      <c r="T2" s="8"/>
    </row>
    <row r="3" spans="1:108" ht="17.25" customHeight="1" x14ac:dyDescent="0.15">
      <c r="K3" s="110" t="s">
        <v>29</v>
      </c>
      <c r="L3" s="110"/>
      <c r="M3" s="110"/>
      <c r="N3" s="110"/>
      <c r="O3" s="110"/>
      <c r="P3" s="110"/>
      <c r="Q3" s="110"/>
      <c r="R3" s="110"/>
      <c r="S3" s="110"/>
      <c r="T3" s="110"/>
    </row>
    <row r="4" spans="1:108" s="13" customFormat="1" ht="24" customHeight="1" x14ac:dyDescent="0.15">
      <c r="A4" s="111" t="s">
        <v>18</v>
      </c>
      <c r="B4" s="111" t="s">
        <v>28</v>
      </c>
      <c r="C4" s="113" t="s">
        <v>19</v>
      </c>
      <c r="D4" s="111" t="s">
        <v>60</v>
      </c>
      <c r="E4" s="111" t="s">
        <v>0</v>
      </c>
      <c r="F4" s="116" t="s">
        <v>1</v>
      </c>
      <c r="G4" s="111" t="s">
        <v>37</v>
      </c>
      <c r="H4" s="118" t="s">
        <v>54</v>
      </c>
      <c r="I4" s="118" t="s">
        <v>55</v>
      </c>
      <c r="J4" s="111" t="s">
        <v>38</v>
      </c>
      <c r="K4" s="120" t="s">
        <v>33</v>
      </c>
      <c r="L4" s="111" t="s">
        <v>2</v>
      </c>
      <c r="M4" s="120" t="s">
        <v>14</v>
      </c>
      <c r="N4" s="120" t="s">
        <v>16</v>
      </c>
      <c r="O4" s="120" t="s">
        <v>3</v>
      </c>
      <c r="P4" s="111" t="s">
        <v>4</v>
      </c>
      <c r="Q4" s="122" t="s">
        <v>5</v>
      </c>
      <c r="R4" s="123"/>
      <c r="S4" s="123"/>
      <c r="T4" s="111" t="s">
        <v>53</v>
      </c>
    </row>
    <row r="5" spans="1:108" ht="94.5" customHeight="1" x14ac:dyDescent="0.15">
      <c r="A5" s="112"/>
      <c r="B5" s="112"/>
      <c r="C5" s="114"/>
      <c r="D5" s="112"/>
      <c r="E5" s="115"/>
      <c r="F5" s="117"/>
      <c r="G5" s="115"/>
      <c r="H5" s="119"/>
      <c r="I5" s="119"/>
      <c r="J5" s="115"/>
      <c r="K5" s="121"/>
      <c r="L5" s="115"/>
      <c r="M5" s="121"/>
      <c r="N5" s="121"/>
      <c r="O5" s="121"/>
      <c r="P5" s="115"/>
      <c r="Q5" s="14" t="s">
        <v>6</v>
      </c>
      <c r="R5" s="15" t="s">
        <v>34</v>
      </c>
      <c r="S5" s="15" t="s">
        <v>172</v>
      </c>
      <c r="T5" s="124"/>
    </row>
    <row r="6" spans="1:108" ht="45" customHeight="1" x14ac:dyDescent="0.15">
      <c r="A6" s="16" t="s">
        <v>32</v>
      </c>
      <c r="B6" s="17" t="s">
        <v>82</v>
      </c>
      <c r="C6" s="18" t="s">
        <v>199</v>
      </c>
      <c r="D6" s="17" t="s">
        <v>86</v>
      </c>
      <c r="E6" s="19">
        <v>15</v>
      </c>
      <c r="F6" s="19" t="s">
        <v>49</v>
      </c>
      <c r="G6" s="20" t="s">
        <v>73</v>
      </c>
      <c r="H6" s="21" t="s">
        <v>56</v>
      </c>
      <c r="I6" s="22" t="s">
        <v>156</v>
      </c>
      <c r="J6" s="20" t="s">
        <v>87</v>
      </c>
      <c r="K6" s="19" t="s">
        <v>50</v>
      </c>
      <c r="L6" s="23" t="s">
        <v>23</v>
      </c>
      <c r="M6" s="19">
        <v>3</v>
      </c>
      <c r="N6" s="19">
        <v>3</v>
      </c>
      <c r="O6" s="19" t="s">
        <v>7</v>
      </c>
      <c r="P6" s="19" t="s">
        <v>30</v>
      </c>
      <c r="Q6" s="19" t="s">
        <v>30</v>
      </c>
      <c r="R6" s="19">
        <v>2</v>
      </c>
      <c r="S6" s="24" t="s">
        <v>72</v>
      </c>
      <c r="T6" s="104" t="s">
        <v>157</v>
      </c>
    </row>
    <row r="7" spans="1:108" ht="48.75" customHeight="1" x14ac:dyDescent="0.15">
      <c r="A7" s="26"/>
      <c r="B7" s="17" t="s">
        <v>82</v>
      </c>
      <c r="C7" s="18" t="s">
        <v>200</v>
      </c>
      <c r="D7" s="17" t="s">
        <v>88</v>
      </c>
      <c r="E7" s="19">
        <v>15</v>
      </c>
      <c r="F7" s="19" t="s">
        <v>49</v>
      </c>
      <c r="G7" s="20" t="s">
        <v>71</v>
      </c>
      <c r="H7" s="21" t="s">
        <v>56</v>
      </c>
      <c r="I7" s="27" t="s">
        <v>69</v>
      </c>
      <c r="J7" s="20" t="s">
        <v>89</v>
      </c>
      <c r="K7" s="19" t="s">
        <v>15</v>
      </c>
      <c r="L7" s="23" t="s">
        <v>84</v>
      </c>
      <c r="M7" s="19">
        <v>3</v>
      </c>
      <c r="N7" s="19">
        <v>3</v>
      </c>
      <c r="O7" s="19" t="s">
        <v>7</v>
      </c>
      <c r="P7" s="19" t="s">
        <v>30</v>
      </c>
      <c r="Q7" s="19" t="s">
        <v>30</v>
      </c>
      <c r="R7" s="19">
        <v>0.5</v>
      </c>
      <c r="S7" s="24" t="s">
        <v>72</v>
      </c>
      <c r="T7" s="104" t="s">
        <v>85</v>
      </c>
    </row>
    <row r="8" spans="1:108" ht="37.5" customHeight="1" x14ac:dyDescent="0.15">
      <c r="A8" s="26"/>
      <c r="B8" s="17" t="s">
        <v>82</v>
      </c>
      <c r="C8" s="18" t="s">
        <v>196</v>
      </c>
      <c r="D8" s="17" t="s">
        <v>90</v>
      </c>
      <c r="E8" s="19">
        <v>11</v>
      </c>
      <c r="F8" s="19" t="s">
        <v>49</v>
      </c>
      <c r="G8" s="28" t="s">
        <v>91</v>
      </c>
      <c r="H8" s="21" t="s">
        <v>56</v>
      </c>
      <c r="I8" s="29" t="s">
        <v>155</v>
      </c>
      <c r="J8" s="20" t="s">
        <v>67</v>
      </c>
      <c r="K8" s="19" t="s">
        <v>68</v>
      </c>
      <c r="L8" s="23" t="s">
        <v>23</v>
      </c>
      <c r="M8" s="19">
        <v>3</v>
      </c>
      <c r="N8" s="19">
        <v>3</v>
      </c>
      <c r="O8" s="19" t="s">
        <v>7</v>
      </c>
      <c r="P8" s="19" t="s">
        <v>30</v>
      </c>
      <c r="Q8" s="19" t="s">
        <v>30</v>
      </c>
      <c r="R8" s="19">
        <v>2</v>
      </c>
      <c r="S8" s="24" t="s">
        <v>72</v>
      </c>
      <c r="T8" s="104" t="s">
        <v>92</v>
      </c>
    </row>
    <row r="9" spans="1:108" ht="37.5" customHeight="1" x14ac:dyDescent="0.15">
      <c r="A9" s="26"/>
      <c r="B9" s="17" t="s">
        <v>82</v>
      </c>
      <c r="C9" s="18" t="s">
        <v>197</v>
      </c>
      <c r="D9" s="17" t="s">
        <v>93</v>
      </c>
      <c r="E9" s="19">
        <v>15</v>
      </c>
      <c r="F9" s="19" t="s">
        <v>49</v>
      </c>
      <c r="G9" s="21" t="s">
        <v>94</v>
      </c>
      <c r="H9" s="21" t="s">
        <v>56</v>
      </c>
      <c r="I9" s="27" t="s">
        <v>69</v>
      </c>
      <c r="J9" s="19" t="s">
        <v>95</v>
      </c>
      <c r="K9" s="19" t="s">
        <v>66</v>
      </c>
      <c r="L9" s="23" t="s">
        <v>21</v>
      </c>
      <c r="M9" s="19">
        <v>3</v>
      </c>
      <c r="N9" s="19">
        <v>3</v>
      </c>
      <c r="O9" s="19" t="s">
        <v>7</v>
      </c>
      <c r="P9" s="19" t="s">
        <v>30</v>
      </c>
      <c r="Q9" s="19" t="s">
        <v>30</v>
      </c>
      <c r="R9" s="19">
        <v>2</v>
      </c>
      <c r="S9" s="24" t="s">
        <v>72</v>
      </c>
      <c r="T9" s="104"/>
    </row>
    <row r="10" spans="1:108" ht="37.5" customHeight="1" x14ac:dyDescent="0.15">
      <c r="A10" s="26"/>
      <c r="B10" s="30" t="s">
        <v>82</v>
      </c>
      <c r="C10" s="31" t="s">
        <v>198</v>
      </c>
      <c r="D10" s="32" t="s">
        <v>96</v>
      </c>
      <c r="E10" s="33">
        <v>15</v>
      </c>
      <c r="F10" s="33" t="s">
        <v>49</v>
      </c>
      <c r="G10" s="27" t="s">
        <v>97</v>
      </c>
      <c r="H10" s="21" t="s">
        <v>56</v>
      </c>
      <c r="I10" s="27" t="s">
        <v>69</v>
      </c>
      <c r="J10" s="33" t="s">
        <v>95</v>
      </c>
      <c r="K10" s="33" t="s">
        <v>80</v>
      </c>
      <c r="L10" s="34" t="s">
        <v>22</v>
      </c>
      <c r="M10" s="33">
        <v>3</v>
      </c>
      <c r="N10" s="33">
        <v>3</v>
      </c>
      <c r="O10" s="33" t="s">
        <v>7</v>
      </c>
      <c r="P10" s="33" t="s">
        <v>30</v>
      </c>
      <c r="Q10" s="33" t="s">
        <v>30</v>
      </c>
      <c r="R10" s="33">
        <v>2</v>
      </c>
      <c r="S10" s="35" t="s">
        <v>72</v>
      </c>
      <c r="T10" s="105" t="s">
        <v>83</v>
      </c>
    </row>
    <row r="11" spans="1:108" ht="45" customHeight="1" x14ac:dyDescent="0.15">
      <c r="A11" s="37" t="s">
        <v>11</v>
      </c>
      <c r="B11" s="37" t="s">
        <v>48</v>
      </c>
      <c r="C11" s="38" t="s">
        <v>41</v>
      </c>
      <c r="D11" s="39" t="s">
        <v>42</v>
      </c>
      <c r="E11" s="40">
        <v>32</v>
      </c>
      <c r="F11" s="41" t="s">
        <v>43</v>
      </c>
      <c r="G11" s="42" t="s">
        <v>61</v>
      </c>
      <c r="H11" s="41" t="s">
        <v>59</v>
      </c>
      <c r="I11" s="41" t="s">
        <v>45</v>
      </c>
      <c r="J11" s="40" t="s">
        <v>98</v>
      </c>
      <c r="K11" s="42" t="s">
        <v>101</v>
      </c>
      <c r="L11" s="43" t="s">
        <v>99</v>
      </c>
      <c r="M11" s="44" t="s">
        <v>44</v>
      </c>
      <c r="N11" s="40" t="s">
        <v>57</v>
      </c>
      <c r="O11" s="40" t="s">
        <v>7</v>
      </c>
      <c r="P11" s="40" t="s">
        <v>39</v>
      </c>
      <c r="Q11" s="40" t="s">
        <v>30</v>
      </c>
      <c r="R11" s="40">
        <v>1</v>
      </c>
      <c r="S11" s="44" t="s">
        <v>47</v>
      </c>
      <c r="T11" s="106"/>
    </row>
    <row r="12" spans="1:108" ht="45" customHeight="1" x14ac:dyDescent="0.15">
      <c r="A12" s="39" t="s">
        <v>173</v>
      </c>
      <c r="B12" s="63" t="s">
        <v>174</v>
      </c>
      <c r="C12" s="38" t="s">
        <v>175</v>
      </c>
      <c r="D12" s="39" t="s">
        <v>176</v>
      </c>
      <c r="E12" s="64" t="s">
        <v>177</v>
      </c>
      <c r="F12" s="40" t="s">
        <v>178</v>
      </c>
      <c r="G12" s="42" t="s">
        <v>179</v>
      </c>
      <c r="H12" s="42" t="s">
        <v>59</v>
      </c>
      <c r="I12" s="42" t="s">
        <v>45</v>
      </c>
      <c r="J12" s="65" t="s">
        <v>180</v>
      </c>
      <c r="K12" s="40" t="s">
        <v>181</v>
      </c>
      <c r="L12" s="66" t="s">
        <v>183</v>
      </c>
      <c r="M12" s="64">
        <v>5</v>
      </c>
      <c r="N12" s="40">
        <v>1</v>
      </c>
      <c r="O12" s="41" t="s">
        <v>182</v>
      </c>
      <c r="P12" s="40" t="s">
        <v>201</v>
      </c>
      <c r="Q12" s="40" t="s">
        <v>30</v>
      </c>
      <c r="R12" s="40">
        <v>1</v>
      </c>
      <c r="S12" s="44" t="s">
        <v>40</v>
      </c>
      <c r="T12" s="107"/>
    </row>
    <row r="13" spans="1:108" ht="41.25" customHeight="1" x14ac:dyDescent="0.15">
      <c r="A13" s="37" t="s">
        <v>12</v>
      </c>
      <c r="B13" s="63" t="s">
        <v>52</v>
      </c>
      <c r="C13" s="38" t="s">
        <v>70</v>
      </c>
      <c r="D13" s="63" t="s">
        <v>190</v>
      </c>
      <c r="E13" s="40">
        <v>45</v>
      </c>
      <c r="F13" s="64" t="s">
        <v>51</v>
      </c>
      <c r="G13" s="40" t="s">
        <v>164</v>
      </c>
      <c r="H13" s="41" t="s">
        <v>59</v>
      </c>
      <c r="I13" s="41" t="s">
        <v>13</v>
      </c>
      <c r="J13" s="64" t="s">
        <v>192</v>
      </c>
      <c r="K13" s="88" t="s">
        <v>193</v>
      </c>
      <c r="L13" s="43" t="s">
        <v>79</v>
      </c>
      <c r="M13" s="40">
        <v>10</v>
      </c>
      <c r="N13" s="89" t="s">
        <v>57</v>
      </c>
      <c r="O13" s="40" t="s">
        <v>10</v>
      </c>
      <c r="P13" s="40" t="s">
        <v>39</v>
      </c>
      <c r="Q13" s="40" t="s">
        <v>39</v>
      </c>
      <c r="R13" s="40">
        <v>2</v>
      </c>
      <c r="S13" s="44" t="s">
        <v>40</v>
      </c>
      <c r="T13" s="106" t="s">
        <v>36</v>
      </c>
    </row>
    <row r="14" spans="1:108" ht="21" customHeight="1" x14ac:dyDescent="0.15">
      <c r="C14" s="7">
        <f>COUNTA(C6:C13)</f>
        <v>8</v>
      </c>
      <c r="D14" s="100" t="s">
        <v>17</v>
      </c>
    </row>
    <row r="15" spans="1:108" ht="20.25" customHeight="1" x14ac:dyDescent="0.1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row>
    <row r="16" spans="1:108" ht="20.25" customHeight="1" x14ac:dyDescent="0.1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row>
    <row r="17" spans="2:108" ht="20.25" customHeight="1" x14ac:dyDescent="0.15">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row>
    <row r="18" spans="2:108" ht="20.25" customHeight="1" x14ac:dyDescent="0.15">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row>
    <row r="19" spans="2:108" ht="20.25" customHeight="1" x14ac:dyDescent="0.1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row>
    <row r="20" spans="2:108" ht="20.25" customHeight="1" x14ac:dyDescent="0.15">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row>
    <row r="21" spans="2:108" ht="20.25" customHeight="1" x14ac:dyDescent="0.15"/>
    <row r="22" spans="2:108" ht="20.25" customHeight="1" x14ac:dyDescent="0.15"/>
    <row r="23" spans="2:108" ht="20.25" customHeight="1" x14ac:dyDescent="0.15"/>
    <row r="24" spans="2:108" ht="20.25" customHeight="1" x14ac:dyDescent="0.15"/>
  </sheetData>
  <mergeCells count="26">
    <mergeCell ref="A1:T1"/>
    <mergeCell ref="K3:T3"/>
    <mergeCell ref="A4:A5"/>
    <mergeCell ref="B4:B5"/>
    <mergeCell ref="C4:C5"/>
    <mergeCell ref="D4:D5"/>
    <mergeCell ref="E4:E5"/>
    <mergeCell ref="F4:F5"/>
    <mergeCell ref="G4:G5"/>
    <mergeCell ref="H4:H5"/>
    <mergeCell ref="O4:O5"/>
    <mergeCell ref="P4:P5"/>
    <mergeCell ref="Q4:S4"/>
    <mergeCell ref="T4:T5"/>
    <mergeCell ref="M4:M5"/>
    <mergeCell ref="N4:N5"/>
    <mergeCell ref="I4:I5"/>
    <mergeCell ref="J4:J5"/>
    <mergeCell ref="K4:K5"/>
    <mergeCell ref="L4:L5"/>
    <mergeCell ref="B18:DD18"/>
    <mergeCell ref="B19:DD19"/>
    <mergeCell ref="B20:DD20"/>
    <mergeCell ref="B15:DD15"/>
    <mergeCell ref="B16:DD16"/>
    <mergeCell ref="B17:DD17"/>
  </mergeCells>
  <phoneticPr fontId="2"/>
  <dataValidations count="1">
    <dataValidation imeMode="halfAlpha" allowBlank="1" showInputMessage="1" showErrorMessage="1" sqref="C6 C8" xr:uid="{39AA4B65-E13F-4122-AA42-F26947B609E0}"/>
  </dataValidations>
  <printOptions horizontalCentered="1"/>
  <pageMargins left="0.19685039370078741" right="0.19685039370078741" top="0.78740157480314965" bottom="0.39370078740157483" header="0.51181102362204722" footer="0.51181102362204722"/>
  <pageSetup paperSize="8" scale="85" orientation="portrait" horizontalDpi="300" verticalDpi="300" r:id="rId1"/>
  <headerFooter alignWithMargins="0">
    <oddHeader>&amp;R&amp;10公開授業&amp;11&amp;P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公開授業 (二次募集)</vt:lpstr>
      <vt:lpstr>科目等履修 (二次募集)</vt:lpstr>
      <vt:lpstr>'科目等履修 (二次募集)'!Print_Area</vt:lpstr>
      <vt:lpstr>'公開授業 (二次募集)'!Print_Area</vt:lpstr>
      <vt:lpstr>'科目等履修 (二次募集)'!Print_Titles</vt:lpstr>
      <vt:lpstr>'公開授業 (二次募集)'!Print_Titles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enica</dc:creator>
  <cp:lastModifiedBy>教育ネットワーク中国</cp:lastModifiedBy>
  <cp:lastPrinted>2023-04-21T03:58:40Z</cp:lastPrinted>
  <dcterms:created xsi:type="dcterms:W3CDTF">2009-01-26T07:13:07Z</dcterms:created>
  <dcterms:modified xsi:type="dcterms:W3CDTF">2023-04-28T07:35:18Z</dcterms:modified>
</cp:coreProperties>
</file>