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LS720DF47\share\ホームページ\homepage2011\03highschool\2023\01-2lecture\"/>
    </mc:Choice>
  </mc:AlternateContent>
  <xr:revisionPtr revIDLastSave="0" documentId="13_ncr:1_{CF5FC713-A0DB-45AE-8EAD-BCED230104A8}" xr6:coauthVersionLast="47" xr6:coauthVersionMax="47" xr10:uidLastSave="{00000000-0000-0000-0000-000000000000}"/>
  <bookViews>
    <workbookView xWindow="5355" yWindow="915" windowWidth="23445" windowHeight="14565" tabRatio="751" xr2:uid="{00000000-000D-0000-FFFF-FFFF00000000}"/>
  </bookViews>
  <sheets>
    <sheet name="公開授業 (二次募集)" sheetId="122" r:id="rId1"/>
    <sheet name="科目等履修 (二次募集)" sheetId="119" r:id="rId2"/>
  </sheets>
  <definedNames>
    <definedName name="_xlnm._FilterDatabase" localSheetId="1" hidden="1">'科目等履修 (二次募集)'!$A$4:$T$13</definedName>
    <definedName name="_xlnm._FilterDatabase" localSheetId="0" hidden="1">'公開授業 (二次募集)'!$A$4:$T$19</definedName>
    <definedName name="_xlnm.Print_Area" localSheetId="1">'科目等履修 (二次募集)'!$A$1:$T$14</definedName>
    <definedName name="_xlnm.Print_Area" localSheetId="0">'公開授業 (二次募集)'!$A$1:$T$27</definedName>
    <definedName name="_xlnm.Print_Titles" localSheetId="1">'科目等履修 (二次募集)'!$4:$5</definedName>
    <definedName name="_xlnm.Print_Titles" localSheetId="0">'公開授業 (二次募集)'!$4:$5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122" l="1"/>
  <c r="C14" i="119"/>
</calcChain>
</file>

<file path=xl/sharedStrings.xml><?xml version="1.0" encoding="utf-8"?>
<sst xmlns="http://schemas.openxmlformats.org/spreadsheetml/2006/main" count="509" uniqueCount="202">
  <si>
    <t>学問分野</t>
  </si>
  <si>
    <t>開講学期</t>
  </si>
  <si>
    <t>開講時間</t>
  </si>
  <si>
    <t>受講料</t>
  </si>
  <si>
    <t>学習記録</t>
  </si>
  <si>
    <t>科目等履修生</t>
  </si>
  <si>
    <t>受け入れ可</t>
  </si>
  <si>
    <t>無料</t>
  </si>
  <si>
    <t>広島市立大学</t>
  </si>
  <si>
    <t>後期</t>
    <rPh sb="0" eb="2">
      <t>コウキ</t>
    </rPh>
    <phoneticPr fontId="2"/>
  </si>
  <si>
    <t>無料</t>
    <rPh sb="0" eb="2">
      <t>ムリョウ</t>
    </rPh>
    <phoneticPr fontId="2"/>
  </si>
  <si>
    <t>近畿大学工学部</t>
    <rPh sb="0" eb="2">
      <t>キンキ</t>
    </rPh>
    <rPh sb="2" eb="4">
      <t>ダイガク</t>
    </rPh>
    <rPh sb="4" eb="7">
      <t>コウガクブ</t>
    </rPh>
    <phoneticPr fontId="2"/>
  </si>
  <si>
    <t>安田女子大学</t>
    <rPh sb="0" eb="2">
      <t>ヤスダ</t>
    </rPh>
    <rPh sb="2" eb="4">
      <t>ジョシ</t>
    </rPh>
    <rPh sb="4" eb="6">
      <t>ダイガク</t>
    </rPh>
    <phoneticPr fontId="2"/>
  </si>
  <si>
    <t>本学</t>
    <rPh sb="0" eb="2">
      <t>ホンガク</t>
    </rPh>
    <phoneticPr fontId="2"/>
  </si>
  <si>
    <t>募集定員</t>
    <rPh sb="0" eb="2">
      <t>ボシュウ</t>
    </rPh>
    <rPh sb="2" eb="4">
      <t>テイイン</t>
    </rPh>
    <phoneticPr fontId="2"/>
  </si>
  <si>
    <t>火</t>
  </si>
  <si>
    <t>最少開講人数</t>
    <rPh sb="0" eb="2">
      <t>サイショウ</t>
    </rPh>
    <rPh sb="2" eb="4">
      <t>カイコウ</t>
    </rPh>
    <rPh sb="4" eb="6">
      <t>ニンズウ</t>
    </rPh>
    <phoneticPr fontId="2"/>
  </si>
  <si>
    <t>科目</t>
    <rPh sb="0" eb="2">
      <t>カモク</t>
    </rPh>
    <phoneticPr fontId="2"/>
  </si>
  <si>
    <t>大学・短期
大学名</t>
    <phoneticPr fontId="2"/>
  </si>
  <si>
    <t>科目
№</t>
    <phoneticPr fontId="2"/>
  </si>
  <si>
    <t>月</t>
    <rPh sb="0" eb="1">
      <t>ツキ</t>
    </rPh>
    <phoneticPr fontId="2"/>
  </si>
  <si>
    <t>8:50～10:45</t>
  </si>
  <si>
    <t>11:00～12:55</t>
  </si>
  <si>
    <t>18:20～20:15</t>
  </si>
  <si>
    <t>後期</t>
  </si>
  <si>
    <t>全学共通系科目</t>
    <rPh sb="0" eb="2">
      <t>ゼンガク</t>
    </rPh>
    <rPh sb="2" eb="4">
      <t>キョウツウ</t>
    </rPh>
    <rPh sb="4" eb="5">
      <t>ケイ</t>
    </rPh>
    <rPh sb="5" eb="7">
      <t>カモク</t>
    </rPh>
    <phoneticPr fontId="2"/>
  </si>
  <si>
    <t>情報科学概論</t>
    <rPh sb="0" eb="2">
      <t>ジョウホウ</t>
    </rPh>
    <rPh sb="2" eb="4">
      <t>カガク</t>
    </rPh>
    <rPh sb="4" eb="6">
      <t>ガイロン</t>
    </rPh>
    <phoneticPr fontId="2"/>
  </si>
  <si>
    <t>16:20～17:50</t>
  </si>
  <si>
    <t>学部
学科</t>
    <phoneticPr fontId="2"/>
  </si>
  <si>
    <t>◆科目はサテライトキャンパスひろしま（広島県民文化センタ－）で開講</t>
    <rPh sb="1" eb="3">
      <t>カモク</t>
    </rPh>
    <rPh sb="31" eb="33">
      <t>カイコウ</t>
    </rPh>
    <phoneticPr fontId="2"/>
  </si>
  <si>
    <t>○</t>
  </si>
  <si>
    <t>広島大学</t>
    <rPh sb="0" eb="2">
      <t>ヒロシマ</t>
    </rPh>
    <rPh sb="2" eb="4">
      <t>ダイガク</t>
    </rPh>
    <phoneticPr fontId="2"/>
  </si>
  <si>
    <t>エリザベト音楽大学</t>
    <phoneticPr fontId="2"/>
  </si>
  <si>
    <t>開講曜日</t>
    <phoneticPr fontId="2"/>
  </si>
  <si>
    <t>単位数</t>
    <phoneticPr fontId="2"/>
  </si>
  <si>
    <t>本学</t>
  </si>
  <si>
    <t>女子に限る。科目等履修生としての申込のみ受け入れる。</t>
  </si>
  <si>
    <t>担当
教員名</t>
    <phoneticPr fontId="2"/>
  </si>
  <si>
    <t>開講
期間</t>
    <phoneticPr fontId="2"/>
  </si>
  <si>
    <t>○</t>
    <phoneticPr fontId="2"/>
  </si>
  <si>
    <t>2年生
以上</t>
    <phoneticPr fontId="2"/>
  </si>
  <si>
    <t>03101</t>
  </si>
  <si>
    <t>化学生命工学基礎実験</t>
  </si>
  <si>
    <t>集中</t>
  </si>
  <si>
    <t>20名
程度</t>
    <rPh sb="2" eb="3">
      <t>メイ</t>
    </rPh>
    <rPh sb="4" eb="6">
      <t>テイド</t>
    </rPh>
    <phoneticPr fontId="2"/>
  </si>
  <si>
    <t>本学</t>
    <phoneticPr fontId="2"/>
  </si>
  <si>
    <t>20102</t>
    <phoneticPr fontId="2"/>
  </si>
  <si>
    <t>2年生
以上</t>
    <rPh sb="2" eb="3">
      <t>セイ</t>
    </rPh>
    <phoneticPr fontId="2"/>
  </si>
  <si>
    <t>化学生命工学科</t>
    <phoneticPr fontId="2"/>
  </si>
  <si>
    <t>後期</t>
    <rPh sb="0" eb="2">
      <t>コウキ</t>
    </rPh>
    <phoneticPr fontId="1"/>
  </si>
  <si>
    <t>月</t>
  </si>
  <si>
    <t>前期
集中</t>
  </si>
  <si>
    <t>全学部　　　　全学科</t>
    <phoneticPr fontId="2"/>
  </si>
  <si>
    <t>備考</t>
    <phoneticPr fontId="2"/>
  </si>
  <si>
    <t>開講
方法</t>
    <rPh sb="3" eb="5">
      <t>ホウホウ</t>
    </rPh>
    <phoneticPr fontId="2"/>
  </si>
  <si>
    <t>対面
開講場所</t>
    <rPh sb="0" eb="2">
      <t>タイメン</t>
    </rPh>
    <rPh sb="3" eb="5">
      <t>カイコウ</t>
    </rPh>
    <rPh sb="5" eb="7">
      <t>バショ</t>
    </rPh>
    <phoneticPr fontId="2"/>
  </si>
  <si>
    <t>対面</t>
  </si>
  <si>
    <t>－</t>
  </si>
  <si>
    <t>オンライン(録画)</t>
  </si>
  <si>
    <t>対面</t>
    <phoneticPr fontId="2"/>
  </si>
  <si>
    <t>科目名</t>
    <phoneticPr fontId="2"/>
  </si>
  <si>
    <t>北岡 賢 
ほか</t>
    <rPh sb="0" eb="2">
      <t>キタオカ</t>
    </rPh>
    <rPh sb="3" eb="4">
      <t>ケン</t>
    </rPh>
    <phoneticPr fontId="2"/>
  </si>
  <si>
    <t>理学部</t>
    <rPh sb="0" eb="3">
      <t>リガクブ</t>
    </rPh>
    <phoneticPr fontId="1"/>
  </si>
  <si>
    <t>水</t>
    <rPh sb="0" eb="1">
      <t>スイ</t>
    </rPh>
    <phoneticPr fontId="1"/>
  </si>
  <si>
    <t>金</t>
    <rPh sb="0" eb="1">
      <t>キン</t>
    </rPh>
    <phoneticPr fontId="1"/>
  </si>
  <si>
    <t>木</t>
    <rPh sb="0" eb="1">
      <t>キ</t>
    </rPh>
    <phoneticPr fontId="1"/>
  </si>
  <si>
    <t>土</t>
  </si>
  <si>
    <t>9/28～1/18</t>
  </si>
  <si>
    <t>木</t>
  </si>
  <si>
    <t>本学</t>
    <rPh sb="0" eb="2">
      <t>ホンガク</t>
    </rPh>
    <phoneticPr fontId="1"/>
  </si>
  <si>
    <t>25101</t>
    <phoneticPr fontId="2"/>
  </si>
  <si>
    <t>井田 勝大</t>
  </si>
  <si>
    <t>2年生以上</t>
  </si>
  <si>
    <t>コール,ジョン</t>
  </si>
  <si>
    <t>2000円</t>
  </si>
  <si>
    <t>経済学入門</t>
    <rPh sb="0" eb="3">
      <t>ケイザイガク</t>
    </rPh>
    <rPh sb="3" eb="5">
      <t>ニュウモン</t>
    </rPh>
    <phoneticPr fontId="1"/>
  </si>
  <si>
    <t>対面/
オンライン（同時）</t>
    <rPh sb="0" eb="2">
      <t>タイメン</t>
    </rPh>
    <rPh sb="10" eb="12">
      <t>ドウジ</t>
    </rPh>
    <phoneticPr fontId="1"/>
  </si>
  <si>
    <t>・対面またはオンラインの希望を推薦名簿の備考欄に必ず記入して下さい。
・オンライン受講の場合は原則募集定員に制限なし</t>
    <phoneticPr fontId="2"/>
  </si>
  <si>
    <t>10:30～12:00</t>
  </si>
  <si>
    <t>8:30～15:40</t>
  </si>
  <si>
    <t>土</t>
    <rPh sb="0" eb="1">
      <t>ツチ</t>
    </rPh>
    <phoneticPr fontId="1"/>
  </si>
  <si>
    <r>
      <t xml:space="preserve">20
</t>
    </r>
    <r>
      <rPr>
        <sz val="6"/>
        <rFont val="ＭＳ ゴシック"/>
        <family val="3"/>
        <charset val="128"/>
      </rPr>
      <t>(対面)</t>
    </r>
    <rPh sb="4" eb="6">
      <t>タイメン</t>
    </rPh>
    <phoneticPr fontId="2"/>
  </si>
  <si>
    <t>音楽学部
音楽文化演奏</t>
    <rPh sb="0" eb="2">
      <t>オンガク</t>
    </rPh>
    <rPh sb="2" eb="4">
      <t>ガクブ</t>
    </rPh>
    <phoneticPr fontId="2"/>
  </si>
  <si>
    <t>ある程度楽譜が読める事が望ましい。</t>
  </si>
  <si>
    <t>18:10 ～20:05</t>
  </si>
  <si>
    <t>楽器奏法の基礎的な知識がある人、管打楽器の演奏が可能な人。
特殊なものや大きなものを除き、楽器は自分で持参すること。</t>
  </si>
  <si>
    <t>音楽史Ⅳ《英語による音楽史》</t>
  </si>
  <si>
    <t>9/25～1/15</t>
  </si>
  <si>
    <t>合奏Ⅲ-a-2《吹奏楽》</t>
  </si>
  <si>
    <t>9/26～1/16</t>
  </si>
  <si>
    <t>人間学Ⅴ-2《英語で学ぶ広島学》</t>
  </si>
  <si>
    <t>コヴァレンコ，
オレクサンドル</t>
  </si>
  <si>
    <t>英語の基本的な読解・理解力</t>
    <rPh sb="3" eb="6">
      <t>キホンテキ</t>
    </rPh>
    <phoneticPr fontId="1"/>
  </si>
  <si>
    <t>西洋声楽史Ⅱ</t>
  </si>
  <si>
    <t>桂 政子</t>
  </si>
  <si>
    <t>9/30～1/13</t>
  </si>
  <si>
    <t>西洋器楽史Ⅳ</t>
  </si>
  <si>
    <t>馬場 有里子</t>
  </si>
  <si>
    <t>8/2～8/4</t>
    <phoneticPr fontId="2"/>
  </si>
  <si>
    <t>9:00～16:00</t>
  </si>
  <si>
    <t>水,金</t>
    <rPh sb="0" eb="1">
      <t>スイ</t>
    </rPh>
    <rPh sb="2" eb="3">
      <t>キン</t>
    </rPh>
    <phoneticPr fontId="1"/>
  </si>
  <si>
    <t>水,木,金</t>
    <rPh sb="0" eb="1">
      <t>スイ</t>
    </rPh>
    <rPh sb="2" eb="3">
      <t>キ</t>
    </rPh>
    <rPh sb="4" eb="5">
      <t>キン</t>
    </rPh>
    <phoneticPr fontId="2"/>
  </si>
  <si>
    <t>広島国際大学</t>
    <rPh sb="2" eb="4">
      <t>コクサイ</t>
    </rPh>
    <rPh sb="4" eb="6">
      <t>ダイガク</t>
    </rPh>
    <phoneticPr fontId="2"/>
  </si>
  <si>
    <t>色彩心理学</t>
  </si>
  <si>
    <t>健康科学部
心理学科</t>
    <phoneticPr fontId="2"/>
  </si>
  <si>
    <t>ソーシャルワーク入門</t>
  </si>
  <si>
    <t>9/20～1/24</t>
  </si>
  <si>
    <t>新型コロナ感染症拡大の状況によっては、オンライン授業（Teams利用）に切り替えることがあります。</t>
  </si>
  <si>
    <t>9/21～1/25</t>
  </si>
  <si>
    <t>対面授業で実施の場合のみ受け入れます（コロナウイルス感染症の影響により対面授業ができなくなった場合、受入中止）。</t>
  </si>
  <si>
    <t>健康科学部
医療福祉学科</t>
    <rPh sb="6" eb="8">
      <t>イリョウ</t>
    </rPh>
    <rPh sb="8" eb="10">
      <t>フクシ</t>
    </rPh>
    <rPh sb="10" eb="12">
      <t>ガッカ</t>
    </rPh>
    <phoneticPr fontId="1"/>
  </si>
  <si>
    <t>東広島
キャンパス</t>
    <phoneticPr fontId="2"/>
  </si>
  <si>
    <t>9:00～10:30</t>
  </si>
  <si>
    <t>16:10～17:50</t>
  </si>
  <si>
    <t>18:00～19:30</t>
  </si>
  <si>
    <t>10/2～1/29</t>
    <phoneticPr fontId="2"/>
  </si>
  <si>
    <t>東広島　　キャンパス</t>
    <rPh sb="0" eb="3">
      <t>ヒガシヒロシマ</t>
    </rPh>
    <phoneticPr fontId="1"/>
  </si>
  <si>
    <t>月</t>
    <rPh sb="0" eb="1">
      <t>ツキ</t>
    </rPh>
    <phoneticPr fontId="1"/>
  </si>
  <si>
    <t>—</t>
  </si>
  <si>
    <t>東千田　　キャンパス</t>
    <rPh sb="0" eb="3">
      <t>ヒガシセンダ</t>
    </rPh>
    <phoneticPr fontId="1"/>
  </si>
  <si>
    <t>経済学部</t>
    <rPh sb="0" eb="4">
      <t>ケイザイガクブ</t>
    </rPh>
    <phoneticPr fontId="1"/>
  </si>
  <si>
    <t>10/2～2/5</t>
  </si>
  <si>
    <t>・Microsoft Teamsを使用します。
・対面またはオンラインの希望を推薦名簿の備考欄に必ず記入してください。
・この授業は大学の正規の2単位の授業で、毎回きちんと受講するには高校生にとってある程度の負担があります。</t>
    <rPh sb="63" eb="65">
      <t>ジュギョウ</t>
    </rPh>
    <rPh sb="66" eb="68">
      <t>ダイガク</t>
    </rPh>
    <rPh sb="69" eb="71">
      <t>セイキ</t>
    </rPh>
    <rPh sb="73" eb="75">
      <t>タンイ</t>
    </rPh>
    <rPh sb="76" eb="78">
      <t>ジュギョウ</t>
    </rPh>
    <rPh sb="80" eb="82">
      <t>マイカイ</t>
    </rPh>
    <rPh sb="86" eb="88">
      <t>ジュコウ</t>
    </rPh>
    <rPh sb="92" eb="95">
      <t>コウコウセイ</t>
    </rPh>
    <rPh sb="101" eb="103">
      <t>テイド</t>
    </rPh>
    <rPh sb="104" eb="106">
      <t>フタン</t>
    </rPh>
    <phoneticPr fontId="1"/>
  </si>
  <si>
    <t>医学部</t>
    <rPh sb="0" eb="3">
      <t>イガクブ</t>
    </rPh>
    <phoneticPr fontId="1"/>
  </si>
  <si>
    <t>解剖学－人体の構造</t>
    <rPh sb="0" eb="3">
      <t>カイボウガク</t>
    </rPh>
    <rPh sb="4" eb="6">
      <t>ジンタイ</t>
    </rPh>
    <rPh sb="7" eb="9">
      <t>コウゾウ</t>
    </rPh>
    <phoneticPr fontId="1"/>
  </si>
  <si>
    <t>―</t>
  </si>
  <si>
    <t>10/4～2/7</t>
  </si>
  <si>
    <t>Microsoft Teamsを使用します。</t>
  </si>
  <si>
    <t>地球惑星科学概説B</t>
    <rPh sb="0" eb="4">
      <t>チキュウワクセイ</t>
    </rPh>
    <rPh sb="4" eb="8">
      <t>カガクガイセツ</t>
    </rPh>
    <phoneticPr fontId="1"/>
  </si>
  <si>
    <t>12/1～2/2</t>
  </si>
  <si>
    <t>対面/
オンライン(同時)</t>
    <rPh sb="0" eb="2">
      <t>タイメン</t>
    </rPh>
    <rPh sb="10" eb="12">
      <t>ドウジ</t>
    </rPh>
    <phoneticPr fontId="1"/>
  </si>
  <si>
    <t>福山大学</t>
    <rPh sb="0" eb="2">
      <t>フクヤマ</t>
    </rPh>
    <rPh sb="2" eb="4">
      <t>ダイガク</t>
    </rPh>
    <phoneticPr fontId="2"/>
  </si>
  <si>
    <t>生命工学部
生命栄養科学科</t>
    <rPh sb="0" eb="2">
      <t>セイメイ</t>
    </rPh>
    <rPh sb="2" eb="5">
      <t>コウガクブ</t>
    </rPh>
    <rPh sb="6" eb="8">
      <t>セイメイ</t>
    </rPh>
    <rPh sb="8" eb="10">
      <t>エイヨウ</t>
    </rPh>
    <rPh sb="10" eb="13">
      <t>カガクカ</t>
    </rPh>
    <phoneticPr fontId="1"/>
  </si>
  <si>
    <t>食品学Ⅱ</t>
    <rPh sb="0" eb="3">
      <t>ショクヒンガク</t>
    </rPh>
    <phoneticPr fontId="1"/>
  </si>
  <si>
    <t>経済学部
国際経済学科</t>
    <rPh sb="0" eb="2">
      <t>ケイザイ</t>
    </rPh>
    <rPh sb="2" eb="4">
      <t>ガクブ</t>
    </rPh>
    <rPh sb="5" eb="7">
      <t>コクサイ</t>
    </rPh>
    <rPh sb="7" eb="9">
      <t>ケイザイ</t>
    </rPh>
    <rPh sb="9" eb="11">
      <t>ガッカ</t>
    </rPh>
    <phoneticPr fontId="1"/>
  </si>
  <si>
    <t>国際機関論</t>
    <rPh sb="0" eb="2">
      <t>コクサイ</t>
    </rPh>
    <rPh sb="2" eb="4">
      <t>キカン</t>
    </rPh>
    <rPh sb="4" eb="5">
      <t>ロン</t>
    </rPh>
    <phoneticPr fontId="1"/>
  </si>
  <si>
    <t>10:50～12:20</t>
  </si>
  <si>
    <t>生命工学部
生物工学科</t>
  </si>
  <si>
    <t>保全生物学</t>
  </si>
  <si>
    <t>9/26～1/23</t>
  </si>
  <si>
    <t>経済学部
経済学科</t>
    <rPh sb="0" eb="2">
      <t>ケイザイ</t>
    </rPh>
    <rPh sb="2" eb="4">
      <t>ガクブ</t>
    </rPh>
    <rPh sb="5" eb="7">
      <t>ケイザイ</t>
    </rPh>
    <rPh sb="7" eb="9">
      <t>ガッカ</t>
    </rPh>
    <phoneticPr fontId="1"/>
  </si>
  <si>
    <t>地方財政論Ⅱ</t>
    <rPh sb="0" eb="2">
      <t>チホウ</t>
    </rPh>
    <rPh sb="2" eb="5">
      <t>ザイセイロン</t>
    </rPh>
    <phoneticPr fontId="1"/>
  </si>
  <si>
    <t>人間文化学部
メディア・映像学科</t>
  </si>
  <si>
    <t>マルチメディア論</t>
  </si>
  <si>
    <t>14:50～16:20</t>
  </si>
  <si>
    <t>大学教育センター</t>
    <rPh sb="0" eb="2">
      <t>ダイガク</t>
    </rPh>
    <rPh sb="2" eb="4">
      <t>キョウイク</t>
    </rPh>
    <phoneticPr fontId="1"/>
  </si>
  <si>
    <t>地域防災応用</t>
    <rPh sb="0" eb="2">
      <t>チイキ</t>
    </rPh>
    <rPh sb="2" eb="4">
      <t>ボウサイ</t>
    </rPh>
    <rPh sb="4" eb="6">
      <t>オウヨウ</t>
    </rPh>
    <phoneticPr fontId="1"/>
  </si>
  <si>
    <t>経済学部
税務会計学科</t>
    <rPh sb="0" eb="2">
      <t>ケイザイ</t>
    </rPh>
    <rPh sb="2" eb="4">
      <t>ガクブ</t>
    </rPh>
    <rPh sb="5" eb="7">
      <t>ゼイム</t>
    </rPh>
    <rPh sb="7" eb="9">
      <t>カイケイ</t>
    </rPh>
    <rPh sb="9" eb="11">
      <t>ガッカ</t>
    </rPh>
    <phoneticPr fontId="1"/>
  </si>
  <si>
    <t>備後経済研究Ⅰ</t>
    <rPh sb="0" eb="2">
      <t>ビンゴ</t>
    </rPh>
    <rPh sb="2" eb="4">
      <t>ケイザイ</t>
    </rPh>
    <rPh sb="4" eb="6">
      <t>ケンキュウ</t>
    </rPh>
    <phoneticPr fontId="1"/>
  </si>
  <si>
    <t>9:10～10:40</t>
  </si>
  <si>
    <t>9/25～1/29</t>
  </si>
  <si>
    <t>13:10～14:40</t>
  </si>
  <si>
    <t>9/27～1/24</t>
  </si>
  <si>
    <t>9/28～1/25</t>
  </si>
  <si>
    <t>16:30～17:50</t>
  </si>
  <si>
    <t>サテライトキャンパス</t>
    <phoneticPr fontId="2"/>
  </si>
  <si>
    <t>サテライトキャンパス</t>
    <phoneticPr fontId="1"/>
  </si>
  <si>
    <t>英語のスピーキングとリスニング能力必要</t>
    <phoneticPr fontId="2"/>
  </si>
  <si>
    <t>渡辺 晴子 ほか</t>
  </si>
  <si>
    <t>正司 強</t>
  </si>
  <si>
    <t>藤原 久志</t>
  </si>
  <si>
    <t>山根 明子</t>
    <rPh sb="0" eb="2">
      <t>ヤマネ</t>
    </rPh>
    <rPh sb="3" eb="5">
      <t>アキコ</t>
    </rPh>
    <phoneticPr fontId="1"/>
  </si>
  <si>
    <t>池上 浩司</t>
    <rPh sb="0" eb="2">
      <t>イケガミ</t>
    </rPh>
    <rPh sb="3" eb="5">
      <t>コウジ</t>
    </rPh>
    <phoneticPr fontId="1"/>
  </si>
  <si>
    <t>井上 徹 
ほか</t>
    <rPh sb="0" eb="2">
      <t>イノウエ</t>
    </rPh>
    <rPh sb="3" eb="4">
      <t>トオル</t>
    </rPh>
    <phoneticPr fontId="1"/>
  </si>
  <si>
    <t>立花 知香</t>
  </si>
  <si>
    <t>井ノ内 直良</t>
    <rPh sb="0" eb="1">
      <t>イ</t>
    </rPh>
    <rPh sb="2" eb="3">
      <t>ウチ</t>
    </rPh>
    <rPh sb="4" eb="5">
      <t>チョク</t>
    </rPh>
    <rPh sb="5" eb="6">
      <t>リョウ</t>
    </rPh>
    <phoneticPr fontId="1"/>
  </si>
  <si>
    <t>上林 篤幸</t>
    <rPh sb="0" eb="2">
      <t>ウエバヤシ</t>
    </rPh>
    <rPh sb="3" eb="5">
      <t>アツユキ</t>
    </rPh>
    <phoneticPr fontId="1"/>
  </si>
  <si>
    <t>佐藤 淳</t>
  </si>
  <si>
    <t>佐藤 彰三</t>
    <rPh sb="0" eb="2">
      <t>サトウ</t>
    </rPh>
    <rPh sb="3" eb="5">
      <t>ショウゾウ</t>
    </rPh>
    <phoneticPr fontId="1"/>
  </si>
  <si>
    <t>渡辺 浩司</t>
  </si>
  <si>
    <t>津田 将行
ほか</t>
    <rPh sb="0" eb="2">
      <t>ツダ</t>
    </rPh>
    <rPh sb="3" eb="5">
      <t>マサユキ</t>
    </rPh>
    <phoneticPr fontId="1"/>
  </si>
  <si>
    <t>張 楓</t>
    <rPh sb="0" eb="1">
      <t>チョウ</t>
    </rPh>
    <rPh sb="2" eb="3">
      <t>カエデ</t>
    </rPh>
    <phoneticPr fontId="1"/>
  </si>
  <si>
    <t>受入学年
令和5年度</t>
    <phoneticPr fontId="2"/>
  </si>
  <si>
    <t>広島修道大学</t>
    <rPh sb="0" eb="2">
      <t>ヒロシマ</t>
    </rPh>
    <rPh sb="2" eb="4">
      <t>シュウドウ</t>
    </rPh>
    <rPh sb="4" eb="6">
      <t>ダイガク</t>
    </rPh>
    <phoneticPr fontId="2"/>
  </si>
  <si>
    <t>全学共通
グローバル科目</t>
    <phoneticPr fontId="2"/>
  </si>
  <si>
    <t>18101</t>
    <phoneticPr fontId="2"/>
  </si>
  <si>
    <t>アジア圏留学入門</t>
    <phoneticPr fontId="2"/>
  </si>
  <si>
    <t>11
42</t>
    <phoneticPr fontId="2"/>
  </si>
  <si>
    <t>集中</t>
    <phoneticPr fontId="2"/>
  </si>
  <si>
    <t>竹井 光子</t>
    <phoneticPr fontId="2"/>
  </si>
  <si>
    <t>8/1～8/4</t>
    <phoneticPr fontId="2"/>
  </si>
  <si>
    <t>火～金</t>
    <rPh sb="2" eb="3">
      <t>キン</t>
    </rPh>
    <phoneticPr fontId="2"/>
  </si>
  <si>
    <t>1000円</t>
    <rPh sb="4" eb="5">
      <t>エン</t>
    </rPh>
    <phoneticPr fontId="2"/>
  </si>
  <si>
    <t>9:00～10:30
10:40～12:10</t>
  </si>
  <si>
    <t>初回の集合場所:本学キャンパス18号館4階井ノ内教員室(予定)</t>
    <rPh sb="0" eb="2">
      <t>ショカイ</t>
    </rPh>
    <rPh sb="3" eb="5">
      <t>シュウゴウ</t>
    </rPh>
    <rPh sb="5" eb="7">
      <t>バショ</t>
    </rPh>
    <rPh sb="8" eb="10">
      <t>ホンガク</t>
    </rPh>
    <rPh sb="17" eb="19">
      <t>ゴウカン</t>
    </rPh>
    <rPh sb="20" eb="21">
      <t>カイ</t>
    </rPh>
    <rPh sb="21" eb="22">
      <t>イ</t>
    </rPh>
    <rPh sb="23" eb="24">
      <t>ウチ</t>
    </rPh>
    <rPh sb="24" eb="27">
      <t>キョウインシツ</t>
    </rPh>
    <rPh sb="28" eb="30">
      <t>ヨテイ</t>
    </rPh>
    <phoneticPr fontId="1"/>
  </si>
  <si>
    <t>初回の集合場所:本学キャンパス1号館3階経済学部事務室前(予定)</t>
    <rPh sb="0" eb="2">
      <t>ショカイ</t>
    </rPh>
    <rPh sb="3" eb="5">
      <t>シュウゴウ</t>
    </rPh>
    <rPh sb="5" eb="7">
      <t>バショ</t>
    </rPh>
    <rPh sb="8" eb="10">
      <t>ホンガク</t>
    </rPh>
    <rPh sb="16" eb="18">
      <t>ゴウカン</t>
    </rPh>
    <rPh sb="19" eb="20">
      <t>カイ</t>
    </rPh>
    <rPh sb="20" eb="22">
      <t>ケイザイ</t>
    </rPh>
    <rPh sb="22" eb="24">
      <t>ガクブ</t>
    </rPh>
    <rPh sb="24" eb="27">
      <t>ジムシツ</t>
    </rPh>
    <rPh sb="27" eb="28">
      <t>マエ</t>
    </rPh>
    <rPh sb="29" eb="31">
      <t>ヨテイ</t>
    </rPh>
    <phoneticPr fontId="1"/>
  </si>
  <si>
    <t>集合場所:本学キャンパス24号館2階2421教室(予定)</t>
    <rPh sb="0" eb="2">
      <t>シュウゴウ</t>
    </rPh>
    <rPh sb="2" eb="4">
      <t>バショ</t>
    </rPh>
    <rPh sb="5" eb="7">
      <t>ホンガク</t>
    </rPh>
    <rPh sb="14" eb="16">
      <t>ゴウカン</t>
    </rPh>
    <rPh sb="17" eb="18">
      <t>カイ</t>
    </rPh>
    <rPh sb="22" eb="24">
      <t>キョウシツ</t>
    </rPh>
    <rPh sb="25" eb="27">
      <t>ヨテイ</t>
    </rPh>
    <phoneticPr fontId="1"/>
  </si>
  <si>
    <t>初回の集合場所:本学キャンパス1号館3階経済学部事務室前(予定)</t>
    <rPh sb="20" eb="22">
      <t>ケイザイ</t>
    </rPh>
    <rPh sb="22" eb="24">
      <t>ガクブ</t>
    </rPh>
    <rPh sb="24" eb="27">
      <t>ジムシツ</t>
    </rPh>
    <rPh sb="27" eb="28">
      <t>マエ</t>
    </rPh>
    <phoneticPr fontId="1"/>
  </si>
  <si>
    <t>初回の集合場所:本学キャンパス19号館2階19201(予定)</t>
  </si>
  <si>
    <t>集合場所:本学キャンパス1号館1階01108教室(予定)</t>
    <rPh sb="0" eb="2">
      <t>シュウゴウ</t>
    </rPh>
    <rPh sb="2" eb="4">
      <t>バショ</t>
    </rPh>
    <rPh sb="5" eb="7">
      <t>ホンガク</t>
    </rPh>
    <rPh sb="13" eb="15">
      <t>ゴウカン</t>
    </rPh>
    <rPh sb="16" eb="17">
      <t>カイ</t>
    </rPh>
    <rPh sb="22" eb="24">
      <t>キョウシツ</t>
    </rPh>
    <rPh sb="25" eb="27">
      <t>ヨテイ</t>
    </rPh>
    <phoneticPr fontId="1"/>
  </si>
  <si>
    <t>現代のビジネスＡ
（対人コミュニケーション論―日常生活の自己表現）</t>
  </si>
  <si>
    <t>9/22～1/26</t>
    <phoneticPr fontId="2"/>
  </si>
  <si>
    <t>8/4・8/7
8/8・8/9</t>
    <phoneticPr fontId="3"/>
  </si>
  <si>
    <t>金,月,
火,水</t>
    <rPh sb="0" eb="1">
      <t>キン</t>
    </rPh>
    <rPh sb="2" eb="3">
      <t>ゲツ</t>
    </rPh>
    <rPh sb="5" eb="6">
      <t>カ</t>
    </rPh>
    <rPh sb="7" eb="8">
      <t>スイ</t>
    </rPh>
    <phoneticPr fontId="2"/>
  </si>
  <si>
    <t>令和5年(2023)度　高大連携公開授業科目一覧（二次募集：後期・集中科目）</t>
    <rPh sb="25" eb="27">
      <t>ニジ</t>
    </rPh>
    <rPh sb="27" eb="29">
      <t>ボシュウ</t>
    </rPh>
    <rPh sb="30" eb="32">
      <t>コウキ</t>
    </rPh>
    <rPh sb="33" eb="35">
      <t>シュウチュウ</t>
    </rPh>
    <rPh sb="35" eb="37">
      <t>カモク</t>
    </rPh>
    <phoneticPr fontId="2"/>
  </si>
  <si>
    <t>令和5年(2023)度　高大連携公開授業科目一覧 科目等履修（二次募集：後期・集中科目）</t>
    <phoneticPr fontId="2"/>
  </si>
  <si>
    <t>◆01107</t>
    <phoneticPr fontId="2"/>
  </si>
  <si>
    <t>01108</t>
    <phoneticPr fontId="2"/>
  </si>
  <si>
    <t>01109</t>
    <phoneticPr fontId="2"/>
  </si>
  <si>
    <t>◆01105</t>
    <phoneticPr fontId="2"/>
  </si>
  <si>
    <t>01106</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</si>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</sst>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8"/>
      <name val="ＭＳ ゴシック"/>
      <family val="3"/>
      <charset val="128"/>
    </font>
    <font>
      <b/>
      <sz val="16"/>
      <name val="ＭＳ ゴシック"/>
      <family val="3"/>
      <charset val="128"/>
    </font>
    <font>
      <b/>
      <sz val="16"/>
      <name val="ＭＳ Ｐゴシック"/>
      <family val="3"/>
      <charset val="128"/>
    </font>
    <font>
      <b/>
      <sz val="9"/>
      <name val="ＭＳ ゴシック"/>
      <family val="3"/>
      <charset val="128"/>
    </font>
    <font>
      <b/>
      <sz val="8"/>
      <name val="ＭＳ ゴシック"/>
      <family val="3"/>
      <charset val="128"/>
    </font>
    <font>
      <sz val="10"/>
      <name val="ＭＳ ゴシック"/>
      <family val="3"/>
      <charset val="128"/>
    </font>
    <font>
      <sz val="9"/>
      <name val="ＭＳ Ｐゴシック"/>
      <family val="3"/>
      <charset val="128"/>
    </font>
    <font>
      <b/>
      <sz val="9"/>
      <name val="ＭＳ Ｐゴシック"/>
      <family val="3"/>
      <charset val="128"/>
    </font>
    <font>
      <sz val="6"/>
      <name val="ＭＳ ゴシック"/>
      <family val="3"/>
      <charset val="128"/>
    </font>
    <font>
      <sz val="8"/>
      <name val="ＭＳ Ｐゴシック"/>
      <family val="3"/>
      <charset val="128"/>
    </font>
    <font>
      <sz val="7.5"/>
      <name val="ＭＳ ゴシック"/>
      <family val="3"/>
      <charset val="128"/>
    </font>
    <font>
      <sz val="7.5"/>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126">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3" fillId="0" borderId="0" xfId="0" applyFo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0" borderId="0" xfId="0" applyFont="1" applyAlignment="1">
      <alignment horizontal="center" vertical="center"/>
    </xf>
    <xf numFmtId="49" fontId="3" fillId="0" borderId="0" xfId="0" applyNumberFormat="1" applyFont="1" applyAlignment="1">
      <alignment horizontal="center" vertical="center" shrinkToFit="1"/>
    </xf>
    <xf numFmtId="0" fontId="3" fillId="0" borderId="0" xfId="0" applyFont="1" applyAlignment="1">
      <alignment vertical="center" wrapText="1"/>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7" fillId="0" borderId="0" xfId="0" applyFont="1" applyAlignment="1">
      <alignment horizontal="center"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1" xfId="0" applyFont="1" applyBorder="1" applyAlignment="1">
      <alignment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4" fillId="0" borderId="1" xfId="0" applyFont="1" applyBorder="1" applyAlignment="1">
      <alignment horizontal="center" vertical="center" wrapText="1" shrinkToFit="1"/>
    </xf>
    <xf numFmtId="0" fontId="10" fillId="0" borderId="1" xfId="0" applyFont="1" applyBorder="1" applyAlignment="1">
      <alignment horizontal="center" vertical="center"/>
    </xf>
    <xf numFmtId="0" fontId="4" fillId="0" borderId="1" xfId="0" applyFont="1" applyBorder="1" applyAlignment="1">
      <alignment horizontal="center" vertical="center" wrapText="1"/>
    </xf>
    <xf numFmtId="0" fontId="15" fillId="0" borderId="1" xfId="0" applyFont="1" applyBorder="1" applyAlignment="1">
      <alignment vertical="center" wrapText="1"/>
    </xf>
    <xf numFmtId="0" fontId="3" fillId="0" borderId="3" xfId="0" applyFont="1" applyBorder="1">
      <alignment vertical="center"/>
    </xf>
    <xf numFmtId="0" fontId="3" fillId="0" borderId="1" xfId="0" applyFont="1" applyBorder="1" applyAlignment="1">
      <alignment horizontal="center" vertical="center" wrapText="1" shrinkToFit="1"/>
    </xf>
    <xf numFmtId="0" fontId="12" fillId="0" borderId="6" xfId="0" applyFont="1" applyBorder="1" applyAlignment="1">
      <alignment horizontal="center" vertical="center" wrapText="1"/>
    </xf>
    <xf numFmtId="0" fontId="4" fillId="0" borderId="8" xfId="0" applyFont="1" applyBorder="1" applyAlignment="1">
      <alignment horizontal="center" vertical="center" wrapText="1" shrinkToFit="1"/>
    </xf>
    <xf numFmtId="0" fontId="3" fillId="0" borderId="9" xfId="0" applyFont="1" applyBorder="1" applyAlignment="1">
      <alignment vertical="center" wrapText="1"/>
    </xf>
    <xf numFmtId="49" fontId="3" fillId="0" borderId="9" xfId="0" applyNumberFormat="1" applyFont="1" applyBorder="1" applyAlignment="1">
      <alignment horizontal="center" vertical="center"/>
    </xf>
    <xf numFmtId="0" fontId="3" fillId="0" borderId="6" xfId="0" applyFont="1" applyBorder="1" applyAlignment="1">
      <alignment vertical="center" wrapText="1"/>
    </xf>
    <xf numFmtId="0" fontId="3" fillId="0" borderId="6" xfId="0" applyFont="1" applyBorder="1" applyAlignment="1">
      <alignment horizontal="center" vertical="center"/>
    </xf>
    <xf numFmtId="0" fontId="10" fillId="0" borderId="6" xfId="0" applyFont="1" applyBorder="1" applyAlignment="1">
      <alignment horizontal="center" vertical="center"/>
    </xf>
    <xf numFmtId="0" fontId="4" fillId="0" borderId="6" xfId="0" applyFont="1" applyBorder="1" applyAlignment="1">
      <alignment horizontal="center" vertical="center" wrapText="1"/>
    </xf>
    <xf numFmtId="0" fontId="15" fillId="0" borderId="6" xfId="0" applyFont="1" applyBorder="1" applyAlignment="1">
      <alignment vertical="center" wrapText="1"/>
    </xf>
    <xf numFmtId="0" fontId="3" fillId="0" borderId="7" xfId="0" applyFont="1" applyBorder="1" applyAlignment="1">
      <alignment horizontal="left" vertical="center" wrapText="1"/>
    </xf>
    <xf numFmtId="49" fontId="3" fillId="0" borderId="7" xfId="0" applyNumberFormat="1" applyFont="1" applyBorder="1" applyAlignment="1">
      <alignment horizontal="center" vertical="center"/>
    </xf>
    <xf numFmtId="0" fontId="3" fillId="0" borderId="7" xfId="0" applyFont="1" applyBorder="1">
      <alignment vertical="center"/>
    </xf>
    <xf numFmtId="0" fontId="3" fillId="0" borderId="7" xfId="0" applyFont="1" applyBorder="1" applyAlignment="1">
      <alignment horizontal="center" vertical="center"/>
    </xf>
    <xf numFmtId="0" fontId="3" fillId="0" borderId="7" xfId="0" applyFont="1" applyBorder="1" applyAlignment="1">
      <alignment horizontal="center" vertical="center" shrinkToFit="1"/>
    </xf>
    <xf numFmtId="0" fontId="3" fillId="0" borderId="7" xfId="0" applyFont="1" applyBorder="1" applyAlignment="1">
      <alignment horizontal="center" vertical="center" wrapText="1" shrinkToFit="1"/>
    </xf>
    <xf numFmtId="0" fontId="10" fillId="0" borderId="7" xfId="0" applyFont="1" applyBorder="1" applyAlignment="1">
      <alignment horizontal="center" vertical="center"/>
    </xf>
    <xf numFmtId="0" fontId="4" fillId="0" borderId="7" xfId="0" applyFont="1" applyBorder="1" applyAlignment="1">
      <alignment horizontal="center" vertical="center" wrapText="1"/>
    </xf>
    <xf numFmtId="0" fontId="15" fillId="0" borderId="7" xfId="0" applyFont="1" applyBorder="1" applyAlignment="1">
      <alignment vertical="center" wrapText="1"/>
    </xf>
    <xf numFmtId="0" fontId="3" fillId="0" borderId="10" xfId="0" applyFont="1" applyBorder="1">
      <alignment vertical="center"/>
    </xf>
    <xf numFmtId="0" fontId="3" fillId="0" borderId="8" xfId="0" applyFont="1" applyBorder="1" applyAlignment="1">
      <alignment vertical="center" wrapText="1" shrinkToFit="1"/>
    </xf>
    <xf numFmtId="49" fontId="3" fillId="0" borderId="8" xfId="0" applyNumberFormat="1"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shrinkToFit="1"/>
    </xf>
    <xf numFmtId="0" fontId="10" fillId="0" borderId="8" xfId="0" applyFont="1" applyBorder="1" applyAlignment="1">
      <alignment horizontal="center" vertical="center" shrinkToFit="1"/>
    </xf>
    <xf numFmtId="0" fontId="3" fillId="0" borderId="8" xfId="0" applyFont="1" applyBorder="1" applyAlignment="1">
      <alignment horizontal="center" vertical="center" wrapText="1"/>
    </xf>
    <xf numFmtId="0" fontId="15" fillId="0" borderId="8" xfId="0" applyFont="1" applyBorder="1" applyAlignment="1">
      <alignment vertical="center" wrapText="1" shrinkToFit="1"/>
    </xf>
    <xf numFmtId="0" fontId="3" fillId="0" borderId="4" xfId="0" applyFont="1" applyBorder="1">
      <alignment vertical="center"/>
    </xf>
    <xf numFmtId="0" fontId="3" fillId="0" borderId="9" xfId="0" applyFont="1" applyBorder="1" applyAlignment="1">
      <alignment vertical="center" wrapText="1" shrinkToFit="1"/>
    </xf>
    <xf numFmtId="0" fontId="3" fillId="0" borderId="9" xfId="0" applyFont="1" applyBorder="1">
      <alignment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shrinkToFit="1"/>
    </xf>
    <xf numFmtId="0" fontId="10" fillId="0" borderId="9" xfId="0" applyFont="1" applyBorder="1" applyAlignment="1">
      <alignment horizontal="center" vertical="center" shrinkToFit="1"/>
    </xf>
    <xf numFmtId="0" fontId="3" fillId="0" borderId="9" xfId="0" applyFont="1" applyBorder="1" applyAlignment="1">
      <alignment horizontal="center" vertical="center" wrapText="1"/>
    </xf>
    <xf numFmtId="0" fontId="15" fillId="0" borderId="9" xfId="0" applyFont="1" applyBorder="1" applyAlignment="1">
      <alignment vertical="center" wrapText="1" shrinkToFit="1"/>
    </xf>
    <xf numFmtId="0" fontId="3" fillId="0" borderId="7" xfId="0" applyFont="1" applyBorder="1" applyAlignment="1">
      <alignment vertical="center" wrapText="1" shrinkToFit="1"/>
    </xf>
    <xf numFmtId="0" fontId="3" fillId="0" borderId="7" xfId="0" applyFont="1" applyBorder="1" applyAlignment="1">
      <alignment horizontal="center" vertical="center" wrapText="1"/>
    </xf>
    <xf numFmtId="56" fontId="3" fillId="0" borderId="7" xfId="0" applyNumberFormat="1" applyFont="1" applyBorder="1" applyAlignment="1">
      <alignment horizontal="center" vertical="center"/>
    </xf>
    <xf numFmtId="0" fontId="10" fillId="0" borderId="7" xfId="0" applyFont="1" applyBorder="1" applyAlignment="1">
      <alignment horizontal="center" vertical="center" wrapText="1" shrinkToFit="1"/>
    </xf>
    <xf numFmtId="0" fontId="15" fillId="0" borderId="7" xfId="0" applyFont="1" applyBorder="1" applyAlignment="1">
      <alignment vertical="center" wrapText="1" shrinkToFit="1"/>
    </xf>
    <xf numFmtId="0" fontId="3" fillId="0" borderId="7" xfId="0" applyFont="1" applyBorder="1" applyAlignment="1">
      <alignment vertical="center" wrapText="1"/>
    </xf>
    <xf numFmtId="0" fontId="3" fillId="0" borderId="9" xfId="0" applyFont="1" applyBorder="1" applyAlignment="1">
      <alignment vertical="center" shrinkToFit="1"/>
    </xf>
    <xf numFmtId="0" fontId="4" fillId="0" borderId="9" xfId="0" applyFont="1" applyBorder="1" applyAlignment="1">
      <alignment horizontal="center" vertical="center" wrapText="1" shrinkToFit="1"/>
    </xf>
    <xf numFmtId="0" fontId="3" fillId="0" borderId="9" xfId="0" applyFont="1" applyBorder="1" applyAlignment="1">
      <alignment horizontal="center" vertical="center" shrinkToFit="1"/>
    </xf>
    <xf numFmtId="0" fontId="3" fillId="0" borderId="4" xfId="0" applyFont="1" applyBorder="1" applyAlignment="1">
      <alignment horizontal="center" vertical="center"/>
    </xf>
    <xf numFmtId="0" fontId="3" fillId="0" borderId="8" xfId="0" applyFont="1" applyBorder="1" applyAlignment="1">
      <alignment vertical="center" shrinkToFit="1"/>
    </xf>
    <xf numFmtId="0" fontId="3" fillId="0" borderId="8" xfId="0" applyFont="1" applyBorder="1" applyAlignment="1">
      <alignment horizontal="center" vertical="center" shrinkToFit="1"/>
    </xf>
    <xf numFmtId="0" fontId="10" fillId="0" borderId="8" xfId="0" applyFont="1" applyBorder="1" applyAlignment="1">
      <alignment horizontal="center" vertical="center" wrapText="1" shrinkToFit="1"/>
    </xf>
    <xf numFmtId="0" fontId="3" fillId="0" borderId="8" xfId="0" quotePrefix="1" applyFont="1" applyBorder="1" applyAlignment="1">
      <alignment horizontal="center" vertical="center"/>
    </xf>
    <xf numFmtId="3" fontId="3" fillId="0" borderId="8" xfId="0" applyNumberFormat="1" applyFont="1" applyBorder="1" applyAlignment="1">
      <alignment horizontal="center" vertical="center" shrinkToFit="1"/>
    </xf>
    <xf numFmtId="0" fontId="15" fillId="0" borderId="8" xfId="0" applyFont="1" applyBorder="1" applyAlignment="1">
      <alignment vertical="center" wrapText="1"/>
    </xf>
    <xf numFmtId="0" fontId="3" fillId="0" borderId="3" xfId="0" applyFont="1" applyBorder="1" applyAlignment="1">
      <alignment horizontal="center" vertical="center" wrapText="1"/>
    </xf>
    <xf numFmtId="0" fontId="10" fillId="0" borderId="1" xfId="0" applyFont="1" applyBorder="1" applyAlignment="1">
      <alignment horizontal="center" vertical="center" shrinkToFit="1"/>
    </xf>
    <xf numFmtId="0" fontId="3" fillId="0" borderId="1" xfId="0" quotePrefix="1" applyFont="1" applyBorder="1" applyAlignment="1">
      <alignment horizontal="center" vertical="center"/>
    </xf>
    <xf numFmtId="3" fontId="3" fillId="0" borderId="1" xfId="0" applyNumberFormat="1" applyFont="1" applyBorder="1" applyAlignment="1">
      <alignment horizontal="center" vertical="center" shrinkToFit="1"/>
    </xf>
    <xf numFmtId="0" fontId="10" fillId="0" borderId="9" xfId="0" applyFont="1" applyBorder="1" applyAlignment="1">
      <alignment horizontal="center" vertical="center" wrapText="1" shrinkToFit="1"/>
    </xf>
    <xf numFmtId="0" fontId="3" fillId="0" borderId="9" xfId="0" quotePrefix="1" applyFont="1" applyBorder="1" applyAlignment="1">
      <alignment horizontal="center" vertical="center"/>
    </xf>
    <xf numFmtId="3" fontId="3" fillId="0" borderId="9" xfId="0" applyNumberFormat="1" applyFont="1" applyBorder="1" applyAlignment="1">
      <alignment horizontal="center" vertical="center" shrinkToFit="1"/>
    </xf>
    <xf numFmtId="0" fontId="15" fillId="0" borderId="9" xfId="0" applyFont="1" applyBorder="1" applyAlignment="1">
      <alignment vertical="center" wrapText="1"/>
    </xf>
    <xf numFmtId="0" fontId="3"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3" fillId="0" borderId="7" xfId="0" quotePrefix="1" applyFont="1" applyBorder="1" applyAlignment="1">
      <alignment horizontal="center" vertical="center"/>
    </xf>
    <xf numFmtId="0" fontId="3" fillId="0" borderId="2" xfId="0" applyFont="1" applyBorder="1" applyAlignment="1">
      <alignment vertical="center" wrapText="1"/>
    </xf>
    <xf numFmtId="176" fontId="3" fillId="0" borderId="2" xfId="0" applyNumberFormat="1" applyFont="1" applyBorder="1" applyAlignment="1">
      <alignment horizontal="center" vertical="center"/>
    </xf>
    <xf numFmtId="0" fontId="3" fillId="0" borderId="2" xfId="0" applyFont="1" applyBorder="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xf>
    <xf numFmtId="0" fontId="15" fillId="0" borderId="2" xfId="0" applyFont="1" applyBorder="1" applyAlignment="1">
      <alignment vertical="center" wrapText="1"/>
    </xf>
    <xf numFmtId="176" fontId="3" fillId="0" borderId="1" xfId="0" applyNumberFormat="1" applyFont="1" applyBorder="1" applyAlignment="1">
      <alignment horizontal="center" vertical="center"/>
    </xf>
    <xf numFmtId="0" fontId="3" fillId="0" borderId="1" xfId="0" applyFont="1" applyBorder="1">
      <alignment vertical="center"/>
    </xf>
    <xf numFmtId="176" fontId="3" fillId="0" borderId="9" xfId="0" applyNumberFormat="1"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1"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7" xfId="0" applyFont="1" applyBorder="1" applyAlignment="1">
      <alignment vertical="center" wrapText="1" shrinkToFit="1"/>
    </xf>
    <xf numFmtId="0" fontId="5" fillId="0" borderId="0" xfId="0" applyFont="1" applyAlignment="1">
      <alignment horizontal="center" vertical="center"/>
    </xf>
    <xf numFmtId="0" fontId="6" fillId="0" borderId="0" xfId="0" applyFont="1" applyAlignment="1">
      <alignment horizontal="center" vertical="center"/>
    </xf>
    <xf numFmtId="0" fontId="3" fillId="0" borderId="11" xfId="0" applyFont="1" applyBorder="1" applyAlignment="1">
      <alignment horizontal="right" vertical="center"/>
    </xf>
    <xf numFmtId="0" fontId="7" fillId="0" borderId="5" xfId="0" applyFont="1" applyBorder="1" applyAlignment="1">
      <alignment horizontal="center" vertical="center" wrapText="1"/>
    </xf>
    <xf numFmtId="0" fontId="10" fillId="0" borderId="4" xfId="0" applyFont="1" applyBorder="1" applyAlignment="1">
      <alignment vertical="center" wrapText="1"/>
    </xf>
    <xf numFmtId="49" fontId="7" fillId="0" borderId="5" xfId="0" applyNumberFormat="1" applyFont="1" applyBorder="1" applyAlignment="1">
      <alignment horizontal="center" vertical="center" wrapText="1" shrinkToFit="1"/>
    </xf>
    <xf numFmtId="49" fontId="7" fillId="0" borderId="4" xfId="0" applyNumberFormat="1" applyFont="1" applyBorder="1" applyAlignment="1">
      <alignment horizontal="center" vertical="center" shrinkToFit="1"/>
    </xf>
    <xf numFmtId="0" fontId="10" fillId="0" borderId="4" xfId="0" applyFont="1" applyBorder="1" applyAlignment="1">
      <alignment horizontal="center" vertical="center" wrapText="1"/>
    </xf>
    <xf numFmtId="0" fontId="7" fillId="0" borderId="5" xfId="0" applyFont="1" applyBorder="1" applyAlignment="1">
      <alignment horizontal="center" vertical="center" textRotation="255" shrinkToFit="1"/>
    </xf>
    <xf numFmtId="0" fontId="7" fillId="0" borderId="4" xfId="0" applyFont="1" applyBorder="1" applyAlignment="1">
      <alignment horizontal="center" vertical="center" textRotation="255" shrinkToFit="1"/>
    </xf>
    <xf numFmtId="0" fontId="7" fillId="0" borderId="5" xfId="0" applyFont="1" applyBorder="1" applyAlignment="1">
      <alignment horizontal="center" vertical="center" wrapText="1" shrinkToFit="1"/>
    </xf>
    <xf numFmtId="0" fontId="10" fillId="0" borderId="4" xfId="0" applyFont="1" applyBorder="1" applyAlignment="1">
      <alignment horizontal="center" vertical="center" shrinkToFit="1"/>
    </xf>
    <xf numFmtId="0" fontId="7" fillId="0" borderId="5" xfId="0" applyFont="1" applyBorder="1" applyAlignment="1">
      <alignment horizontal="center" vertical="center" textRotation="255" wrapText="1"/>
    </xf>
    <xf numFmtId="0" fontId="10" fillId="0" borderId="4" xfId="0" applyFont="1" applyBorder="1" applyAlignment="1">
      <alignment horizontal="center" vertical="center" textRotation="255" wrapText="1"/>
    </xf>
    <xf numFmtId="0" fontId="8"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7" fillId="0" borderId="4" xfId="0" applyFont="1" applyBorder="1" applyAlignment="1">
      <alignment horizontal="center"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6680C-729E-4626-B4B4-C16B85D6CB5F}">
  <sheetPr>
    <tabColor theme="3" tint="0.59999389629810485"/>
  </sheetPr>
  <dimension ref="A1:DD37"/>
  <sheetViews>
    <sheetView tabSelected="1" view="pageBreakPreview" zoomScaleNormal="85" zoomScaleSheetLayoutView="100" workbookViewId="0">
      <pane ySplit="5" topLeftCell="A6" activePane="bottomLeft" state="frozen"/>
      <selection activeCell="B1" sqref="B1"/>
      <selection pane="bottomLeft" activeCell="A4" sqref="A4:A5"/>
    </sheetView>
  </sheetViews>
  <sheetFormatPr defaultRowHeight="11.25" x14ac:dyDescent="0.15"/>
  <cols>
    <col min="1" max="1" width="10.875" style="3" customWidth="1"/>
    <col min="2" max="2" width="11.75" style="3" customWidth="1"/>
    <col min="3" max="3" width="6.625" style="9" customWidth="1"/>
    <col min="4" max="4" width="22.875" style="10" customWidth="1"/>
    <col min="5" max="5" width="3.625" style="7" customWidth="1"/>
    <col min="6" max="6" width="4.375" style="11" customWidth="1"/>
    <col min="7" max="7" width="9.375" style="7" customWidth="1"/>
    <col min="8" max="8" width="8.5" style="12" customWidth="1"/>
    <col min="9" max="9" width="8.625" style="12" customWidth="1"/>
    <col min="10" max="10" width="11.25" style="7" customWidth="1"/>
    <col min="11" max="11" width="5.75" style="101" customWidth="1"/>
    <col min="12" max="12" width="11.375" style="7" customWidth="1"/>
    <col min="13" max="14" width="4" style="7" customWidth="1"/>
    <col min="15" max="15" width="4.5" style="102" customWidth="1"/>
    <col min="16" max="17" width="2.625" style="7" customWidth="1"/>
    <col min="18" max="18" width="3.625" style="7" customWidth="1"/>
    <col min="19" max="19" width="4.5" style="102" customWidth="1"/>
    <col min="20" max="20" width="22.125" style="103" customWidth="1"/>
    <col min="21" max="16384" width="9" style="3"/>
  </cols>
  <sheetData>
    <row r="1" spans="1:20" ht="28.5" customHeight="1" x14ac:dyDescent="0.15">
      <c r="A1" s="108" t="s">
        <v>194</v>
      </c>
      <c r="B1" s="109"/>
      <c r="C1" s="109"/>
      <c r="D1" s="109"/>
      <c r="E1" s="109"/>
      <c r="F1" s="109"/>
      <c r="G1" s="109"/>
      <c r="H1" s="109"/>
      <c r="I1" s="109"/>
      <c r="J1" s="109"/>
      <c r="K1" s="109"/>
      <c r="L1" s="109"/>
      <c r="M1" s="109"/>
      <c r="N1" s="109"/>
      <c r="O1" s="109"/>
      <c r="P1" s="109"/>
      <c r="Q1" s="109"/>
      <c r="R1" s="109"/>
      <c r="S1" s="109"/>
      <c r="T1" s="109"/>
    </row>
    <row r="2" spans="1:20" ht="16.5" customHeight="1" x14ac:dyDescent="0.15">
      <c r="A2" s="1"/>
      <c r="B2" s="4"/>
      <c r="C2" s="2"/>
      <c r="D2" s="2"/>
      <c r="E2" s="2"/>
      <c r="F2" s="2"/>
      <c r="G2" s="2"/>
      <c r="H2" s="2"/>
      <c r="I2" s="2"/>
      <c r="J2" s="2"/>
      <c r="K2" s="2"/>
      <c r="L2" s="2"/>
      <c r="M2" s="2"/>
      <c r="N2" s="5"/>
      <c r="O2" s="6"/>
      <c r="P2" s="3"/>
      <c r="Q2" s="3"/>
      <c r="R2" s="3"/>
      <c r="S2" s="7"/>
      <c r="T2" s="8"/>
    </row>
    <row r="3" spans="1:20" ht="17.25" customHeight="1" x14ac:dyDescent="0.15">
      <c r="K3" s="110" t="s">
        <v>29</v>
      </c>
      <c r="L3" s="110"/>
      <c r="M3" s="110"/>
      <c r="N3" s="110"/>
      <c r="O3" s="110"/>
      <c r="P3" s="110"/>
      <c r="Q3" s="110"/>
      <c r="R3" s="110"/>
      <c r="S3" s="110"/>
      <c r="T3" s="110"/>
    </row>
    <row r="4" spans="1:20" s="13" customFormat="1" ht="24" customHeight="1" x14ac:dyDescent="0.15">
      <c r="A4" s="111" t="s">
        <v>18</v>
      </c>
      <c r="B4" s="111" t="s">
        <v>28</v>
      </c>
      <c r="C4" s="113" t="s">
        <v>19</v>
      </c>
      <c r="D4" s="111" t="s">
        <v>60</v>
      </c>
      <c r="E4" s="111" t="s">
        <v>0</v>
      </c>
      <c r="F4" s="116" t="s">
        <v>1</v>
      </c>
      <c r="G4" s="111" t="s">
        <v>37</v>
      </c>
      <c r="H4" s="118" t="s">
        <v>54</v>
      </c>
      <c r="I4" s="118" t="s">
        <v>55</v>
      </c>
      <c r="J4" s="111" t="s">
        <v>38</v>
      </c>
      <c r="K4" s="120" t="s">
        <v>33</v>
      </c>
      <c r="L4" s="111" t="s">
        <v>2</v>
      </c>
      <c r="M4" s="120" t="s">
        <v>14</v>
      </c>
      <c r="N4" s="120" t="s">
        <v>16</v>
      </c>
      <c r="O4" s="120" t="s">
        <v>3</v>
      </c>
      <c r="P4" s="111" t="s">
        <v>4</v>
      </c>
      <c r="Q4" s="122" t="s">
        <v>5</v>
      </c>
      <c r="R4" s="123"/>
      <c r="S4" s="123"/>
      <c r="T4" s="111" t="s">
        <v>53</v>
      </c>
    </row>
    <row r="5" spans="1:20" ht="94.5" customHeight="1" x14ac:dyDescent="0.15">
      <c r="A5" s="112"/>
      <c r="B5" s="112"/>
      <c r="C5" s="114"/>
      <c r="D5" s="112"/>
      <c r="E5" s="115"/>
      <c r="F5" s="117"/>
      <c r="G5" s="115"/>
      <c r="H5" s="119"/>
      <c r="I5" s="119"/>
      <c r="J5" s="115"/>
      <c r="K5" s="121"/>
      <c r="L5" s="115"/>
      <c r="M5" s="121"/>
      <c r="N5" s="121"/>
      <c r="O5" s="121"/>
      <c r="P5" s="115"/>
      <c r="Q5" s="14" t="s">
        <v>6</v>
      </c>
      <c r="R5" s="15" t="s">
        <v>34</v>
      </c>
      <c r="S5" s="15" t="s">
        <v>172</v>
      </c>
      <c r="T5" s="124"/>
    </row>
    <row r="6" spans="1:20" ht="45" customHeight="1" x14ac:dyDescent="0.15">
      <c r="A6" s="16" t="s">
        <v>32</v>
      </c>
      <c r="B6" s="17" t="s">
        <v>82</v>
      </c>
      <c r="C6" s="18" t="s">
        <v>199</v>
      </c>
      <c r="D6" s="17" t="s">
        <v>86</v>
      </c>
      <c r="E6" s="19">
        <v>15</v>
      </c>
      <c r="F6" s="19" t="s">
        <v>49</v>
      </c>
      <c r="G6" s="20" t="s">
        <v>73</v>
      </c>
      <c r="H6" s="21" t="s">
        <v>56</v>
      </c>
      <c r="I6" s="22" t="s">
        <v>156</v>
      </c>
      <c r="J6" s="20" t="s">
        <v>87</v>
      </c>
      <c r="K6" s="19" t="s">
        <v>50</v>
      </c>
      <c r="L6" s="23" t="s">
        <v>23</v>
      </c>
      <c r="M6" s="19">
        <v>3</v>
      </c>
      <c r="N6" s="19">
        <v>3</v>
      </c>
      <c r="O6" s="19" t="s">
        <v>7</v>
      </c>
      <c r="P6" s="19" t="s">
        <v>30</v>
      </c>
      <c r="Q6" s="19" t="s">
        <v>30</v>
      </c>
      <c r="R6" s="19">
        <v>2</v>
      </c>
      <c r="S6" s="24" t="s">
        <v>72</v>
      </c>
      <c r="T6" s="25" t="s">
        <v>157</v>
      </c>
    </row>
    <row r="7" spans="1:20" ht="56.25" customHeight="1" x14ac:dyDescent="0.15">
      <c r="A7" s="26"/>
      <c r="B7" s="17" t="s">
        <v>82</v>
      </c>
      <c r="C7" s="18" t="s">
        <v>200</v>
      </c>
      <c r="D7" s="17" t="s">
        <v>88</v>
      </c>
      <c r="E7" s="19">
        <v>15</v>
      </c>
      <c r="F7" s="19" t="s">
        <v>49</v>
      </c>
      <c r="G7" s="20" t="s">
        <v>71</v>
      </c>
      <c r="H7" s="21" t="s">
        <v>56</v>
      </c>
      <c r="I7" s="27" t="s">
        <v>69</v>
      </c>
      <c r="J7" s="20" t="s">
        <v>89</v>
      </c>
      <c r="K7" s="19" t="s">
        <v>15</v>
      </c>
      <c r="L7" s="23" t="s">
        <v>84</v>
      </c>
      <c r="M7" s="19">
        <v>3</v>
      </c>
      <c r="N7" s="19">
        <v>3</v>
      </c>
      <c r="O7" s="19" t="s">
        <v>7</v>
      </c>
      <c r="P7" s="19" t="s">
        <v>30</v>
      </c>
      <c r="Q7" s="19" t="s">
        <v>30</v>
      </c>
      <c r="R7" s="19">
        <v>0.5</v>
      </c>
      <c r="S7" s="24" t="s">
        <v>72</v>
      </c>
      <c r="T7" s="25" t="s">
        <v>85</v>
      </c>
    </row>
    <row r="8" spans="1:20" ht="37.5" customHeight="1" x14ac:dyDescent="0.15">
      <c r="A8" s="26"/>
      <c r="B8" s="17" t="s">
        <v>82</v>
      </c>
      <c r="C8" s="18" t="s">
        <v>196</v>
      </c>
      <c r="D8" s="17" t="s">
        <v>90</v>
      </c>
      <c r="E8" s="19">
        <v>11</v>
      </c>
      <c r="F8" s="19" t="s">
        <v>49</v>
      </c>
      <c r="G8" s="28" t="s">
        <v>91</v>
      </c>
      <c r="H8" s="21" t="s">
        <v>56</v>
      </c>
      <c r="I8" s="29" t="s">
        <v>155</v>
      </c>
      <c r="J8" s="20" t="s">
        <v>67</v>
      </c>
      <c r="K8" s="19" t="s">
        <v>68</v>
      </c>
      <c r="L8" s="23" t="s">
        <v>23</v>
      </c>
      <c r="M8" s="19">
        <v>3</v>
      </c>
      <c r="N8" s="19">
        <v>3</v>
      </c>
      <c r="O8" s="19" t="s">
        <v>7</v>
      </c>
      <c r="P8" s="19" t="s">
        <v>30</v>
      </c>
      <c r="Q8" s="19" t="s">
        <v>30</v>
      </c>
      <c r="R8" s="19">
        <v>2</v>
      </c>
      <c r="S8" s="24" t="s">
        <v>72</v>
      </c>
      <c r="T8" s="25" t="s">
        <v>92</v>
      </c>
    </row>
    <row r="9" spans="1:20" ht="37.5" customHeight="1" x14ac:dyDescent="0.15">
      <c r="A9" s="26"/>
      <c r="B9" s="17" t="s">
        <v>82</v>
      </c>
      <c r="C9" s="18" t="s">
        <v>197</v>
      </c>
      <c r="D9" s="17" t="s">
        <v>93</v>
      </c>
      <c r="E9" s="19">
        <v>15</v>
      </c>
      <c r="F9" s="19" t="s">
        <v>49</v>
      </c>
      <c r="G9" s="21" t="s">
        <v>94</v>
      </c>
      <c r="H9" s="21" t="s">
        <v>56</v>
      </c>
      <c r="I9" s="27" t="s">
        <v>69</v>
      </c>
      <c r="J9" s="19" t="s">
        <v>95</v>
      </c>
      <c r="K9" s="19" t="s">
        <v>66</v>
      </c>
      <c r="L9" s="23" t="s">
        <v>21</v>
      </c>
      <c r="M9" s="19">
        <v>3</v>
      </c>
      <c r="N9" s="19">
        <v>3</v>
      </c>
      <c r="O9" s="19" t="s">
        <v>7</v>
      </c>
      <c r="P9" s="19" t="s">
        <v>30</v>
      </c>
      <c r="Q9" s="19" t="s">
        <v>30</v>
      </c>
      <c r="R9" s="19">
        <v>2</v>
      </c>
      <c r="S9" s="24" t="s">
        <v>72</v>
      </c>
      <c r="T9" s="25"/>
    </row>
    <row r="10" spans="1:20" ht="37.5" customHeight="1" x14ac:dyDescent="0.15">
      <c r="A10" s="26"/>
      <c r="B10" s="30" t="s">
        <v>82</v>
      </c>
      <c r="C10" s="31" t="s">
        <v>198</v>
      </c>
      <c r="D10" s="32" t="s">
        <v>96</v>
      </c>
      <c r="E10" s="33">
        <v>15</v>
      </c>
      <c r="F10" s="33" t="s">
        <v>49</v>
      </c>
      <c r="G10" s="27" t="s">
        <v>97</v>
      </c>
      <c r="H10" s="21" t="s">
        <v>56</v>
      </c>
      <c r="I10" s="27" t="s">
        <v>69</v>
      </c>
      <c r="J10" s="33" t="s">
        <v>95</v>
      </c>
      <c r="K10" s="33" t="s">
        <v>80</v>
      </c>
      <c r="L10" s="34" t="s">
        <v>22</v>
      </c>
      <c r="M10" s="33">
        <v>3</v>
      </c>
      <c r="N10" s="33">
        <v>3</v>
      </c>
      <c r="O10" s="33" t="s">
        <v>7</v>
      </c>
      <c r="P10" s="33" t="s">
        <v>30</v>
      </c>
      <c r="Q10" s="33" t="s">
        <v>30</v>
      </c>
      <c r="R10" s="33">
        <v>2</v>
      </c>
      <c r="S10" s="35" t="s">
        <v>72</v>
      </c>
      <c r="T10" s="36" t="s">
        <v>83</v>
      </c>
    </row>
    <row r="11" spans="1:20" ht="45" customHeight="1" x14ac:dyDescent="0.15">
      <c r="A11" s="37" t="s">
        <v>11</v>
      </c>
      <c r="B11" s="37" t="s">
        <v>48</v>
      </c>
      <c r="C11" s="38" t="s">
        <v>41</v>
      </c>
      <c r="D11" s="39" t="s">
        <v>42</v>
      </c>
      <c r="E11" s="40">
        <v>32</v>
      </c>
      <c r="F11" s="41" t="s">
        <v>43</v>
      </c>
      <c r="G11" s="42" t="s">
        <v>61</v>
      </c>
      <c r="H11" s="41" t="s">
        <v>59</v>
      </c>
      <c r="I11" s="41" t="s">
        <v>45</v>
      </c>
      <c r="J11" s="40" t="s">
        <v>98</v>
      </c>
      <c r="K11" s="42" t="s">
        <v>101</v>
      </c>
      <c r="L11" s="43" t="s">
        <v>99</v>
      </c>
      <c r="M11" s="44" t="s">
        <v>44</v>
      </c>
      <c r="N11" s="40" t="s">
        <v>57</v>
      </c>
      <c r="O11" s="40" t="s">
        <v>7</v>
      </c>
      <c r="P11" s="40" t="s">
        <v>39</v>
      </c>
      <c r="Q11" s="40" t="s">
        <v>30</v>
      </c>
      <c r="R11" s="40">
        <v>1</v>
      </c>
      <c r="S11" s="44" t="s">
        <v>47</v>
      </c>
      <c r="T11" s="45"/>
    </row>
    <row r="12" spans="1:20" ht="50.25" customHeight="1" x14ac:dyDescent="0.15">
      <c r="A12" s="46" t="s">
        <v>102</v>
      </c>
      <c r="B12" s="47" t="s">
        <v>110</v>
      </c>
      <c r="C12" s="48">
        <v>17101</v>
      </c>
      <c r="D12" s="49" t="s">
        <v>105</v>
      </c>
      <c r="E12" s="50">
        <v>25</v>
      </c>
      <c r="F12" s="50" t="s">
        <v>24</v>
      </c>
      <c r="G12" s="51" t="s">
        <v>158</v>
      </c>
      <c r="H12" s="51" t="s">
        <v>56</v>
      </c>
      <c r="I12" s="51" t="s">
        <v>111</v>
      </c>
      <c r="J12" s="50" t="s">
        <v>106</v>
      </c>
      <c r="K12" s="50" t="s">
        <v>63</v>
      </c>
      <c r="L12" s="52" t="s">
        <v>112</v>
      </c>
      <c r="M12" s="53">
        <v>5</v>
      </c>
      <c r="N12" s="50">
        <v>1</v>
      </c>
      <c r="O12" s="50" t="s">
        <v>7</v>
      </c>
      <c r="P12" s="50" t="s">
        <v>30</v>
      </c>
      <c r="Q12" s="50" t="s">
        <v>125</v>
      </c>
      <c r="R12" s="50" t="s">
        <v>125</v>
      </c>
      <c r="S12" s="50" t="s">
        <v>201</v>
      </c>
      <c r="T12" s="54" t="s">
        <v>107</v>
      </c>
    </row>
    <row r="13" spans="1:20" ht="53.25" customHeight="1" x14ac:dyDescent="0.15">
      <c r="A13" s="55"/>
      <c r="B13" s="56" t="s">
        <v>104</v>
      </c>
      <c r="C13" s="31">
        <v>17102</v>
      </c>
      <c r="D13" s="57" t="s">
        <v>103</v>
      </c>
      <c r="E13" s="58">
        <v>13</v>
      </c>
      <c r="F13" s="58" t="s">
        <v>24</v>
      </c>
      <c r="G13" s="59" t="s">
        <v>159</v>
      </c>
      <c r="H13" s="59" t="s">
        <v>56</v>
      </c>
      <c r="I13" s="59" t="s">
        <v>111</v>
      </c>
      <c r="J13" s="58" t="s">
        <v>108</v>
      </c>
      <c r="K13" s="58" t="s">
        <v>68</v>
      </c>
      <c r="L13" s="60" t="s">
        <v>113</v>
      </c>
      <c r="M13" s="61">
        <v>10</v>
      </c>
      <c r="N13" s="58">
        <v>1</v>
      </c>
      <c r="O13" s="58" t="s">
        <v>7</v>
      </c>
      <c r="P13" s="58" t="s">
        <v>30</v>
      </c>
      <c r="Q13" s="50" t="s">
        <v>125</v>
      </c>
      <c r="R13" s="50" t="s">
        <v>125</v>
      </c>
      <c r="S13" s="50" t="s">
        <v>201</v>
      </c>
      <c r="T13" s="62" t="s">
        <v>109</v>
      </c>
    </row>
    <row r="14" spans="1:20" ht="60.75" customHeight="1" x14ac:dyDescent="0.15">
      <c r="A14" s="39" t="s">
        <v>173</v>
      </c>
      <c r="B14" s="63" t="s">
        <v>174</v>
      </c>
      <c r="C14" s="38" t="s">
        <v>175</v>
      </c>
      <c r="D14" s="39" t="s">
        <v>176</v>
      </c>
      <c r="E14" s="64" t="s">
        <v>177</v>
      </c>
      <c r="F14" s="40" t="s">
        <v>178</v>
      </c>
      <c r="G14" s="42" t="s">
        <v>179</v>
      </c>
      <c r="H14" s="42" t="s">
        <v>59</v>
      </c>
      <c r="I14" s="42" t="s">
        <v>45</v>
      </c>
      <c r="J14" s="65" t="s">
        <v>180</v>
      </c>
      <c r="K14" s="40" t="s">
        <v>181</v>
      </c>
      <c r="L14" s="66" t="s">
        <v>183</v>
      </c>
      <c r="M14" s="64">
        <v>5</v>
      </c>
      <c r="N14" s="40">
        <v>1</v>
      </c>
      <c r="O14" s="41" t="s">
        <v>182</v>
      </c>
      <c r="P14" s="40" t="s">
        <v>57</v>
      </c>
      <c r="Q14" s="40" t="s">
        <v>30</v>
      </c>
      <c r="R14" s="40">
        <v>1</v>
      </c>
      <c r="S14" s="44" t="s">
        <v>40</v>
      </c>
      <c r="T14" s="67"/>
    </row>
    <row r="15" spans="1:20" ht="52.5" customHeight="1" x14ac:dyDescent="0.15">
      <c r="A15" s="68" t="s">
        <v>8</v>
      </c>
      <c r="B15" s="69" t="s">
        <v>25</v>
      </c>
      <c r="C15" s="31" t="s">
        <v>46</v>
      </c>
      <c r="D15" s="57" t="s">
        <v>26</v>
      </c>
      <c r="E15" s="58">
        <v>35</v>
      </c>
      <c r="F15" s="58" t="s">
        <v>9</v>
      </c>
      <c r="G15" s="59" t="s">
        <v>160</v>
      </c>
      <c r="H15" s="70" t="s">
        <v>76</v>
      </c>
      <c r="I15" s="71" t="s">
        <v>45</v>
      </c>
      <c r="J15" s="58" t="s">
        <v>115</v>
      </c>
      <c r="K15" s="58" t="s">
        <v>20</v>
      </c>
      <c r="L15" s="60" t="s">
        <v>27</v>
      </c>
      <c r="M15" s="61" t="s">
        <v>81</v>
      </c>
      <c r="N15" s="72" t="s">
        <v>57</v>
      </c>
      <c r="O15" s="58" t="s">
        <v>10</v>
      </c>
      <c r="P15" s="72" t="s">
        <v>201</v>
      </c>
      <c r="Q15" s="58" t="s">
        <v>201</v>
      </c>
      <c r="R15" s="72" t="s">
        <v>201</v>
      </c>
      <c r="S15" s="58" t="s">
        <v>201</v>
      </c>
      <c r="T15" s="62" t="s">
        <v>77</v>
      </c>
    </row>
    <row r="16" spans="1:20" ht="89.25" customHeight="1" x14ac:dyDescent="0.15">
      <c r="A16" s="16" t="s">
        <v>31</v>
      </c>
      <c r="B16" s="49" t="s">
        <v>120</v>
      </c>
      <c r="C16" s="50">
        <v>21105</v>
      </c>
      <c r="D16" s="73" t="s">
        <v>75</v>
      </c>
      <c r="E16" s="50">
        <v>23</v>
      </c>
      <c r="F16" s="50" t="s">
        <v>49</v>
      </c>
      <c r="G16" s="53" t="s">
        <v>161</v>
      </c>
      <c r="H16" s="29" t="s">
        <v>130</v>
      </c>
      <c r="I16" s="29" t="s">
        <v>119</v>
      </c>
      <c r="J16" s="51" t="s">
        <v>121</v>
      </c>
      <c r="K16" s="74" t="s">
        <v>117</v>
      </c>
      <c r="L16" s="75" t="s">
        <v>114</v>
      </c>
      <c r="M16" s="74">
        <v>10</v>
      </c>
      <c r="N16" s="76" t="s">
        <v>57</v>
      </c>
      <c r="O16" s="77" t="s">
        <v>74</v>
      </c>
      <c r="P16" s="50" t="s">
        <v>125</v>
      </c>
      <c r="Q16" s="50" t="s">
        <v>125</v>
      </c>
      <c r="R16" s="50" t="s">
        <v>125</v>
      </c>
      <c r="S16" s="50" t="s">
        <v>125</v>
      </c>
      <c r="T16" s="78" t="s">
        <v>122</v>
      </c>
    </row>
    <row r="17" spans="1:108" ht="41.25" customHeight="1" x14ac:dyDescent="0.15">
      <c r="A17" s="79"/>
      <c r="B17" s="17" t="s">
        <v>123</v>
      </c>
      <c r="C17" s="19">
        <v>21106</v>
      </c>
      <c r="D17" s="17" t="s">
        <v>124</v>
      </c>
      <c r="E17" s="19">
        <v>34</v>
      </c>
      <c r="F17" s="19" t="s">
        <v>49</v>
      </c>
      <c r="G17" s="21" t="s">
        <v>162</v>
      </c>
      <c r="H17" s="22" t="s">
        <v>58</v>
      </c>
      <c r="I17" s="22" t="s">
        <v>125</v>
      </c>
      <c r="J17" s="27" t="s">
        <v>126</v>
      </c>
      <c r="K17" s="21" t="s">
        <v>63</v>
      </c>
      <c r="L17" s="80" t="s">
        <v>78</v>
      </c>
      <c r="M17" s="21">
        <v>10</v>
      </c>
      <c r="N17" s="81" t="s">
        <v>118</v>
      </c>
      <c r="O17" s="82" t="s">
        <v>74</v>
      </c>
      <c r="P17" s="50" t="s">
        <v>125</v>
      </c>
      <c r="Q17" s="50" t="s">
        <v>125</v>
      </c>
      <c r="R17" s="50" t="s">
        <v>125</v>
      </c>
      <c r="S17" s="50" t="s">
        <v>125</v>
      </c>
      <c r="T17" s="25" t="s">
        <v>127</v>
      </c>
    </row>
    <row r="18" spans="1:108" ht="47.25" customHeight="1" x14ac:dyDescent="0.15">
      <c r="A18" s="79"/>
      <c r="B18" s="30" t="s">
        <v>62</v>
      </c>
      <c r="C18" s="58">
        <v>21107</v>
      </c>
      <c r="D18" s="30" t="s">
        <v>128</v>
      </c>
      <c r="E18" s="58">
        <v>32</v>
      </c>
      <c r="F18" s="58" t="s">
        <v>49</v>
      </c>
      <c r="G18" s="59" t="s">
        <v>163</v>
      </c>
      <c r="H18" s="71" t="s">
        <v>56</v>
      </c>
      <c r="I18" s="70" t="s">
        <v>116</v>
      </c>
      <c r="J18" s="59" t="s">
        <v>129</v>
      </c>
      <c r="K18" s="71" t="s">
        <v>100</v>
      </c>
      <c r="L18" s="83" t="s">
        <v>27</v>
      </c>
      <c r="M18" s="71">
        <v>10</v>
      </c>
      <c r="N18" s="84" t="s">
        <v>118</v>
      </c>
      <c r="O18" s="85" t="s">
        <v>74</v>
      </c>
      <c r="P18" s="58" t="s">
        <v>30</v>
      </c>
      <c r="Q18" s="50" t="s">
        <v>125</v>
      </c>
      <c r="R18" s="50" t="s">
        <v>125</v>
      </c>
      <c r="S18" s="50" t="s">
        <v>125</v>
      </c>
      <c r="T18" s="86"/>
    </row>
    <row r="19" spans="1:108" ht="48" customHeight="1" x14ac:dyDescent="0.15">
      <c r="A19" s="37" t="s">
        <v>12</v>
      </c>
      <c r="B19" s="63" t="s">
        <v>52</v>
      </c>
      <c r="C19" s="38" t="s">
        <v>70</v>
      </c>
      <c r="D19" s="63" t="s">
        <v>190</v>
      </c>
      <c r="E19" s="40">
        <v>45</v>
      </c>
      <c r="F19" s="64" t="s">
        <v>51</v>
      </c>
      <c r="G19" s="40" t="s">
        <v>164</v>
      </c>
      <c r="H19" s="41" t="s">
        <v>59</v>
      </c>
      <c r="I19" s="41" t="s">
        <v>13</v>
      </c>
      <c r="J19" s="87" t="s">
        <v>192</v>
      </c>
      <c r="K19" s="88" t="s">
        <v>193</v>
      </c>
      <c r="L19" s="43" t="s">
        <v>79</v>
      </c>
      <c r="M19" s="40">
        <v>10</v>
      </c>
      <c r="N19" s="89" t="s">
        <v>57</v>
      </c>
      <c r="O19" s="40" t="s">
        <v>10</v>
      </c>
      <c r="P19" s="40" t="s">
        <v>39</v>
      </c>
      <c r="Q19" s="40" t="s">
        <v>39</v>
      </c>
      <c r="R19" s="40">
        <v>2</v>
      </c>
      <c r="S19" s="44" t="s">
        <v>40</v>
      </c>
      <c r="T19" s="45" t="s">
        <v>36</v>
      </c>
    </row>
    <row r="20" spans="1:108" ht="48" customHeight="1" x14ac:dyDescent="0.15">
      <c r="A20" s="26" t="s">
        <v>131</v>
      </c>
      <c r="B20" s="90" t="s">
        <v>132</v>
      </c>
      <c r="C20" s="91">
        <v>40101</v>
      </c>
      <c r="D20" s="92" t="s">
        <v>133</v>
      </c>
      <c r="E20" s="93">
        <v>44</v>
      </c>
      <c r="F20" s="93" t="s">
        <v>49</v>
      </c>
      <c r="G20" s="94" t="s">
        <v>165</v>
      </c>
      <c r="H20" s="93" t="s">
        <v>56</v>
      </c>
      <c r="I20" s="93" t="s">
        <v>69</v>
      </c>
      <c r="J20" s="93" t="s">
        <v>191</v>
      </c>
      <c r="K20" s="93" t="s">
        <v>64</v>
      </c>
      <c r="L20" s="93" t="s">
        <v>149</v>
      </c>
      <c r="M20" s="93">
        <v>5</v>
      </c>
      <c r="N20" s="93" t="s">
        <v>57</v>
      </c>
      <c r="O20" s="93" t="s">
        <v>7</v>
      </c>
      <c r="P20" s="95" t="s">
        <v>201</v>
      </c>
      <c r="Q20" s="33" t="s">
        <v>201</v>
      </c>
      <c r="R20" s="95" t="s">
        <v>201</v>
      </c>
      <c r="S20" s="33" t="s">
        <v>201</v>
      </c>
      <c r="T20" s="96" t="s">
        <v>184</v>
      </c>
    </row>
    <row r="21" spans="1:108" ht="48" customHeight="1" x14ac:dyDescent="0.15">
      <c r="A21" s="26"/>
      <c r="B21" s="17" t="s">
        <v>134</v>
      </c>
      <c r="C21" s="97">
        <v>40102</v>
      </c>
      <c r="D21" s="17" t="s">
        <v>135</v>
      </c>
      <c r="E21" s="19">
        <v>42</v>
      </c>
      <c r="F21" s="19" t="s">
        <v>49</v>
      </c>
      <c r="G21" s="19" t="s">
        <v>166</v>
      </c>
      <c r="H21" s="19" t="s">
        <v>56</v>
      </c>
      <c r="I21" s="19" t="s">
        <v>69</v>
      </c>
      <c r="J21" s="19" t="s">
        <v>150</v>
      </c>
      <c r="K21" s="19" t="s">
        <v>117</v>
      </c>
      <c r="L21" s="19" t="s">
        <v>136</v>
      </c>
      <c r="M21" s="19">
        <v>10</v>
      </c>
      <c r="N21" s="19" t="s">
        <v>57</v>
      </c>
      <c r="O21" s="19" t="s">
        <v>7</v>
      </c>
      <c r="P21" s="33" t="s">
        <v>201</v>
      </c>
      <c r="Q21" s="33" t="s">
        <v>201</v>
      </c>
      <c r="R21" s="33" t="s">
        <v>201</v>
      </c>
      <c r="S21" s="33" t="s">
        <v>201</v>
      </c>
      <c r="T21" s="25" t="s">
        <v>185</v>
      </c>
    </row>
    <row r="22" spans="1:108" ht="48" customHeight="1" x14ac:dyDescent="0.15">
      <c r="A22" s="26"/>
      <c r="B22" s="17" t="s">
        <v>137</v>
      </c>
      <c r="C22" s="97">
        <v>40103</v>
      </c>
      <c r="D22" s="17" t="s">
        <v>138</v>
      </c>
      <c r="E22" s="19">
        <v>32</v>
      </c>
      <c r="F22" s="19" t="s">
        <v>24</v>
      </c>
      <c r="G22" s="19" t="s">
        <v>167</v>
      </c>
      <c r="H22" s="19" t="s">
        <v>56</v>
      </c>
      <c r="I22" s="19" t="s">
        <v>35</v>
      </c>
      <c r="J22" s="18" t="s">
        <v>139</v>
      </c>
      <c r="K22" s="19" t="s">
        <v>15</v>
      </c>
      <c r="L22" s="19" t="s">
        <v>136</v>
      </c>
      <c r="M22" s="19">
        <v>10</v>
      </c>
      <c r="N22" s="19" t="s">
        <v>57</v>
      </c>
      <c r="O22" s="19" t="s">
        <v>7</v>
      </c>
      <c r="P22" s="19" t="s">
        <v>201</v>
      </c>
      <c r="Q22" s="19" t="s">
        <v>201</v>
      </c>
      <c r="R22" s="19" t="s">
        <v>201</v>
      </c>
      <c r="S22" s="19" t="s">
        <v>201</v>
      </c>
      <c r="T22" s="25" t="s">
        <v>186</v>
      </c>
    </row>
    <row r="23" spans="1:108" ht="48" customHeight="1" x14ac:dyDescent="0.15">
      <c r="A23" s="26"/>
      <c r="B23" s="17" t="s">
        <v>140</v>
      </c>
      <c r="C23" s="97">
        <v>40104</v>
      </c>
      <c r="D23" s="98" t="s">
        <v>141</v>
      </c>
      <c r="E23" s="19">
        <v>23</v>
      </c>
      <c r="F23" s="19" t="s">
        <v>49</v>
      </c>
      <c r="G23" s="19" t="s">
        <v>168</v>
      </c>
      <c r="H23" s="19" t="s">
        <v>56</v>
      </c>
      <c r="I23" s="19" t="s">
        <v>69</v>
      </c>
      <c r="J23" s="19" t="s">
        <v>108</v>
      </c>
      <c r="K23" s="19" t="s">
        <v>65</v>
      </c>
      <c r="L23" s="19" t="s">
        <v>151</v>
      </c>
      <c r="M23" s="19">
        <v>10</v>
      </c>
      <c r="N23" s="19" t="s">
        <v>57</v>
      </c>
      <c r="O23" s="19" t="s">
        <v>7</v>
      </c>
      <c r="P23" s="19" t="s">
        <v>201</v>
      </c>
      <c r="Q23" s="19" t="s">
        <v>201</v>
      </c>
      <c r="R23" s="19" t="s">
        <v>201</v>
      </c>
      <c r="S23" s="19" t="s">
        <v>201</v>
      </c>
      <c r="T23" s="25" t="s">
        <v>187</v>
      </c>
    </row>
    <row r="24" spans="1:108" ht="48" customHeight="1" x14ac:dyDescent="0.15">
      <c r="A24" s="26"/>
      <c r="B24" s="17" t="s">
        <v>142</v>
      </c>
      <c r="C24" s="97">
        <v>40105</v>
      </c>
      <c r="D24" s="98" t="s">
        <v>143</v>
      </c>
      <c r="E24" s="19">
        <v>35</v>
      </c>
      <c r="F24" s="19" t="s">
        <v>24</v>
      </c>
      <c r="G24" s="19" t="s">
        <v>169</v>
      </c>
      <c r="H24" s="19" t="s">
        <v>56</v>
      </c>
      <c r="I24" s="19" t="s">
        <v>69</v>
      </c>
      <c r="J24" s="19" t="s">
        <v>139</v>
      </c>
      <c r="K24" s="19" t="s">
        <v>15</v>
      </c>
      <c r="L24" s="19" t="s">
        <v>144</v>
      </c>
      <c r="M24" s="19">
        <v>20</v>
      </c>
      <c r="N24" s="19" t="s">
        <v>57</v>
      </c>
      <c r="O24" s="19" t="s">
        <v>7</v>
      </c>
      <c r="P24" s="19" t="s">
        <v>201</v>
      </c>
      <c r="Q24" s="19" t="s">
        <v>201</v>
      </c>
      <c r="R24" s="19" t="s">
        <v>201</v>
      </c>
      <c r="S24" s="19" t="s">
        <v>201</v>
      </c>
      <c r="T24" s="25" t="s">
        <v>188</v>
      </c>
    </row>
    <row r="25" spans="1:108" ht="48" customHeight="1" x14ac:dyDescent="0.15">
      <c r="A25" s="26"/>
      <c r="B25" s="17" t="s">
        <v>145</v>
      </c>
      <c r="C25" s="97">
        <v>40106</v>
      </c>
      <c r="D25" s="17" t="s">
        <v>146</v>
      </c>
      <c r="E25" s="19">
        <v>45</v>
      </c>
      <c r="F25" s="19" t="s">
        <v>49</v>
      </c>
      <c r="G25" s="20" t="s">
        <v>170</v>
      </c>
      <c r="H25" s="19" t="s">
        <v>56</v>
      </c>
      <c r="I25" s="19" t="s">
        <v>69</v>
      </c>
      <c r="J25" s="19" t="s">
        <v>152</v>
      </c>
      <c r="K25" s="19" t="s">
        <v>63</v>
      </c>
      <c r="L25" s="19" t="s">
        <v>144</v>
      </c>
      <c r="M25" s="19">
        <v>20</v>
      </c>
      <c r="N25" s="19" t="s">
        <v>57</v>
      </c>
      <c r="O25" s="19" t="s">
        <v>7</v>
      </c>
      <c r="P25" s="19" t="s">
        <v>201</v>
      </c>
      <c r="Q25" s="19" t="s">
        <v>201</v>
      </c>
      <c r="R25" s="19" t="s">
        <v>201</v>
      </c>
      <c r="S25" s="19" t="s">
        <v>201</v>
      </c>
      <c r="T25" s="25" t="s">
        <v>187</v>
      </c>
    </row>
    <row r="26" spans="1:108" ht="48" customHeight="1" x14ac:dyDescent="0.15">
      <c r="A26" s="55"/>
      <c r="B26" s="30" t="s">
        <v>147</v>
      </c>
      <c r="C26" s="99">
        <v>40107</v>
      </c>
      <c r="D26" s="30" t="s">
        <v>148</v>
      </c>
      <c r="E26" s="58">
        <v>24</v>
      </c>
      <c r="F26" s="58" t="s">
        <v>49</v>
      </c>
      <c r="G26" s="58" t="s">
        <v>171</v>
      </c>
      <c r="H26" s="58" t="s">
        <v>56</v>
      </c>
      <c r="I26" s="58" t="s">
        <v>69</v>
      </c>
      <c r="J26" s="58" t="s">
        <v>153</v>
      </c>
      <c r="K26" s="58" t="s">
        <v>65</v>
      </c>
      <c r="L26" s="58" t="s">
        <v>154</v>
      </c>
      <c r="M26" s="58">
        <v>20</v>
      </c>
      <c r="N26" s="58" t="s">
        <v>57</v>
      </c>
      <c r="O26" s="58" t="s">
        <v>7</v>
      </c>
      <c r="P26" s="72" t="s">
        <v>201</v>
      </c>
      <c r="Q26" s="72" t="s">
        <v>201</v>
      </c>
      <c r="R26" s="72" t="s">
        <v>201</v>
      </c>
      <c r="S26" s="72" t="s">
        <v>201</v>
      </c>
      <c r="T26" s="86" t="s">
        <v>189</v>
      </c>
    </row>
    <row r="27" spans="1:108" ht="21" customHeight="1" x14ac:dyDescent="0.15">
      <c r="C27" s="7">
        <f>COUNTA(C6:C26)</f>
        <v>21</v>
      </c>
      <c r="D27" s="100" t="s">
        <v>17</v>
      </c>
    </row>
    <row r="28" spans="1:108" ht="20.25" customHeight="1" x14ac:dyDescent="0.15">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c r="BW28" s="125"/>
      <c r="BX28" s="125"/>
      <c r="BY28" s="125"/>
      <c r="BZ28" s="125"/>
      <c r="CA28" s="125"/>
      <c r="CB28" s="125"/>
      <c r="CC28" s="125"/>
      <c r="CD28" s="125"/>
      <c r="CE28" s="125"/>
      <c r="CF28" s="125"/>
      <c r="CG28" s="125"/>
      <c r="CH28" s="125"/>
      <c r="CI28" s="125"/>
      <c r="CJ28" s="125"/>
      <c r="CK28" s="125"/>
      <c r="CL28" s="125"/>
      <c r="CM28" s="125"/>
      <c r="CN28" s="125"/>
      <c r="CO28" s="125"/>
      <c r="CP28" s="125"/>
      <c r="CQ28" s="125"/>
      <c r="CR28" s="125"/>
      <c r="CS28" s="125"/>
      <c r="CT28" s="125"/>
      <c r="CU28" s="125"/>
      <c r="CV28" s="125"/>
      <c r="CW28" s="125"/>
      <c r="CX28" s="125"/>
      <c r="CY28" s="125"/>
      <c r="CZ28" s="125"/>
      <c r="DA28" s="125"/>
      <c r="DB28" s="125"/>
      <c r="DC28" s="125"/>
      <c r="DD28" s="125"/>
    </row>
    <row r="29" spans="1:108" ht="20.25" customHeight="1" x14ac:dyDescent="0.15">
      <c r="B29" s="125"/>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25"/>
      <c r="BN29" s="125"/>
      <c r="BO29" s="125"/>
      <c r="BP29" s="125"/>
      <c r="BQ29" s="125"/>
      <c r="BR29" s="125"/>
      <c r="BS29" s="125"/>
      <c r="BT29" s="125"/>
      <c r="BU29" s="125"/>
      <c r="BV29" s="125"/>
      <c r="BW29" s="125"/>
      <c r="BX29" s="125"/>
      <c r="BY29" s="125"/>
      <c r="BZ29" s="125"/>
      <c r="CA29" s="125"/>
      <c r="CB29" s="125"/>
      <c r="CC29" s="125"/>
      <c r="CD29" s="125"/>
      <c r="CE29" s="125"/>
      <c r="CF29" s="125"/>
      <c r="CG29" s="125"/>
      <c r="CH29" s="125"/>
      <c r="CI29" s="125"/>
      <c r="CJ29" s="125"/>
      <c r="CK29" s="125"/>
      <c r="CL29" s="125"/>
      <c r="CM29" s="125"/>
      <c r="CN29" s="125"/>
      <c r="CO29" s="125"/>
      <c r="CP29" s="125"/>
      <c r="CQ29" s="125"/>
      <c r="CR29" s="125"/>
      <c r="CS29" s="125"/>
      <c r="CT29" s="125"/>
      <c r="CU29" s="125"/>
      <c r="CV29" s="125"/>
      <c r="CW29" s="125"/>
      <c r="CX29" s="125"/>
      <c r="CY29" s="125"/>
      <c r="CZ29" s="125"/>
      <c r="DA29" s="125"/>
      <c r="DB29" s="125"/>
      <c r="DC29" s="125"/>
      <c r="DD29" s="125"/>
    </row>
    <row r="30" spans="1:108" ht="20.25" customHeight="1" x14ac:dyDescent="0.15">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25"/>
      <c r="BN30" s="125"/>
      <c r="BO30" s="125"/>
      <c r="BP30" s="125"/>
      <c r="BQ30" s="125"/>
      <c r="BR30" s="125"/>
      <c r="BS30" s="125"/>
      <c r="BT30" s="125"/>
      <c r="BU30" s="125"/>
      <c r="BV30" s="125"/>
      <c r="BW30" s="125"/>
      <c r="BX30" s="125"/>
      <c r="BY30" s="125"/>
      <c r="BZ30" s="125"/>
      <c r="CA30" s="125"/>
      <c r="CB30" s="125"/>
      <c r="CC30" s="125"/>
      <c r="CD30" s="125"/>
      <c r="CE30" s="125"/>
      <c r="CF30" s="125"/>
      <c r="CG30" s="125"/>
      <c r="CH30" s="125"/>
      <c r="CI30" s="125"/>
      <c r="CJ30" s="125"/>
      <c r="CK30" s="125"/>
      <c r="CL30" s="125"/>
      <c r="CM30" s="125"/>
      <c r="CN30" s="125"/>
      <c r="CO30" s="125"/>
      <c r="CP30" s="125"/>
      <c r="CQ30" s="125"/>
      <c r="CR30" s="125"/>
      <c r="CS30" s="125"/>
      <c r="CT30" s="125"/>
      <c r="CU30" s="125"/>
      <c r="CV30" s="125"/>
      <c r="CW30" s="125"/>
      <c r="CX30" s="125"/>
      <c r="CY30" s="125"/>
      <c r="CZ30" s="125"/>
      <c r="DA30" s="125"/>
      <c r="DB30" s="125"/>
      <c r="DC30" s="125"/>
      <c r="DD30" s="125"/>
    </row>
    <row r="31" spans="1:108" ht="20.25" customHeight="1" x14ac:dyDescent="0.15">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25"/>
      <c r="CA31" s="125"/>
      <c r="CB31" s="125"/>
      <c r="CC31" s="125"/>
      <c r="CD31" s="125"/>
      <c r="CE31" s="125"/>
      <c r="CF31" s="125"/>
      <c r="CG31" s="125"/>
      <c r="CH31" s="125"/>
      <c r="CI31" s="125"/>
      <c r="CJ31" s="125"/>
      <c r="CK31" s="125"/>
      <c r="CL31" s="125"/>
      <c r="CM31" s="125"/>
      <c r="CN31" s="125"/>
      <c r="CO31" s="125"/>
      <c r="CP31" s="125"/>
      <c r="CQ31" s="125"/>
      <c r="CR31" s="125"/>
      <c r="CS31" s="125"/>
      <c r="CT31" s="125"/>
      <c r="CU31" s="125"/>
      <c r="CV31" s="125"/>
      <c r="CW31" s="125"/>
      <c r="CX31" s="125"/>
      <c r="CY31" s="125"/>
      <c r="CZ31" s="125"/>
      <c r="DA31" s="125"/>
      <c r="DB31" s="125"/>
      <c r="DC31" s="125"/>
      <c r="DD31" s="125"/>
    </row>
    <row r="32" spans="1:108" ht="20.25" customHeight="1" x14ac:dyDescent="0.15">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c r="BS32" s="125"/>
      <c r="BT32" s="125"/>
      <c r="BU32" s="125"/>
      <c r="BV32" s="125"/>
      <c r="BW32" s="125"/>
      <c r="BX32" s="125"/>
      <c r="BY32" s="125"/>
      <c r="BZ32" s="125"/>
      <c r="CA32" s="125"/>
      <c r="CB32" s="125"/>
      <c r="CC32" s="125"/>
      <c r="CD32" s="125"/>
      <c r="CE32" s="125"/>
      <c r="CF32" s="125"/>
      <c r="CG32" s="125"/>
      <c r="CH32" s="125"/>
      <c r="CI32" s="125"/>
      <c r="CJ32" s="125"/>
      <c r="CK32" s="125"/>
      <c r="CL32" s="125"/>
      <c r="CM32" s="125"/>
      <c r="CN32" s="125"/>
      <c r="CO32" s="125"/>
      <c r="CP32" s="125"/>
      <c r="CQ32" s="125"/>
      <c r="CR32" s="125"/>
      <c r="CS32" s="125"/>
      <c r="CT32" s="125"/>
      <c r="CU32" s="125"/>
      <c r="CV32" s="125"/>
      <c r="CW32" s="125"/>
      <c r="CX32" s="125"/>
      <c r="CY32" s="125"/>
      <c r="CZ32" s="125"/>
      <c r="DA32" s="125"/>
      <c r="DB32" s="125"/>
      <c r="DC32" s="125"/>
      <c r="DD32" s="125"/>
    </row>
    <row r="33" spans="2:108" ht="20.25" customHeight="1" x14ac:dyDescent="0.15">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c r="BS33" s="125"/>
      <c r="BT33" s="125"/>
      <c r="BU33" s="125"/>
      <c r="BV33" s="125"/>
      <c r="BW33" s="125"/>
      <c r="BX33" s="125"/>
      <c r="BY33" s="125"/>
      <c r="BZ33" s="125"/>
      <c r="CA33" s="125"/>
      <c r="CB33" s="125"/>
      <c r="CC33" s="125"/>
      <c r="CD33" s="125"/>
      <c r="CE33" s="125"/>
      <c r="CF33" s="125"/>
      <c r="CG33" s="125"/>
      <c r="CH33" s="125"/>
      <c r="CI33" s="125"/>
      <c r="CJ33" s="125"/>
      <c r="CK33" s="125"/>
      <c r="CL33" s="125"/>
      <c r="CM33" s="125"/>
      <c r="CN33" s="125"/>
      <c r="CO33" s="125"/>
      <c r="CP33" s="125"/>
      <c r="CQ33" s="125"/>
      <c r="CR33" s="125"/>
      <c r="CS33" s="125"/>
      <c r="CT33" s="125"/>
      <c r="CU33" s="125"/>
      <c r="CV33" s="125"/>
      <c r="CW33" s="125"/>
      <c r="CX33" s="125"/>
      <c r="CY33" s="125"/>
      <c r="CZ33" s="125"/>
      <c r="DA33" s="125"/>
      <c r="DB33" s="125"/>
      <c r="DC33" s="125"/>
      <c r="DD33" s="125"/>
    </row>
    <row r="34" spans="2:108" ht="20.25" customHeight="1" x14ac:dyDescent="0.15"/>
    <row r="35" spans="2:108" ht="20.25" customHeight="1" x14ac:dyDescent="0.15"/>
    <row r="36" spans="2:108" ht="20.25" customHeight="1" x14ac:dyDescent="0.15"/>
    <row r="37" spans="2:108" ht="20.25" customHeight="1" x14ac:dyDescent="0.15"/>
  </sheetData>
  <mergeCells count="26">
    <mergeCell ref="B32:DD32"/>
    <mergeCell ref="B33:DD33"/>
    <mergeCell ref="B28:DD28"/>
    <mergeCell ref="B29:DD29"/>
    <mergeCell ref="B30:DD30"/>
    <mergeCell ref="K4:K5"/>
    <mergeCell ref="L4:L5"/>
    <mergeCell ref="M4:M5"/>
    <mergeCell ref="N4:N5"/>
    <mergeCell ref="B31:DD31"/>
    <mergeCell ref="A1:T1"/>
    <mergeCell ref="K3:T3"/>
    <mergeCell ref="A4:A5"/>
    <mergeCell ref="B4:B5"/>
    <mergeCell ref="C4:C5"/>
    <mergeCell ref="D4:D5"/>
    <mergeCell ref="E4:E5"/>
    <mergeCell ref="F4:F5"/>
    <mergeCell ref="G4:G5"/>
    <mergeCell ref="H4:H5"/>
    <mergeCell ref="O4:O5"/>
    <mergeCell ref="P4:P5"/>
    <mergeCell ref="Q4:S4"/>
    <mergeCell ref="T4:T5"/>
    <mergeCell ref="I4:I5"/>
    <mergeCell ref="J4:J5"/>
  </mergeCells>
  <phoneticPr fontId="2"/>
  <dataValidations count="2">
    <dataValidation type="list" imeMode="halfAlpha" allowBlank="1" showInputMessage="1" showErrorMessage="1" sqref="E20:E26" xr:uid="{764D86F9-4267-4B94-AEF8-32ECD70C1116}">
      <formula1>"11,12,13,14,15,16,21,22,23,24,25,26,27,31,31,32,33,34,35,36,41,42,43,44,45"</formula1>
    </dataValidation>
    <dataValidation imeMode="halfAlpha" allowBlank="1" showInputMessage="1" showErrorMessage="1" sqref="C6 C8 C20:C26" xr:uid="{21BE401B-3445-464C-B8DF-E866FC47BAB6}"/>
  </dataValidations>
  <printOptions horizontalCentered="1"/>
  <pageMargins left="0.51181102362204722" right="0.51181102362204722" top="0.78740157480314965" bottom="0.39370078740157483" header="0.51181102362204722" footer="0.51181102362204722"/>
  <pageSetup paperSize="8" scale="79" orientation="portrait" horizontalDpi="300" verticalDpi="300" r:id="rId1"/>
  <headerFooter alignWithMargins="0">
    <oddHeader>&amp;R&amp;10公開授業&amp;11&amp;P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C55CD-D13B-47DF-BE58-58287F8E8810}">
  <sheetPr>
    <tabColor theme="6" tint="0.39997558519241921"/>
  </sheetPr>
  <dimension ref="A1:DD24"/>
  <sheetViews>
    <sheetView view="pageBreakPreview" zoomScaleNormal="85" zoomScaleSheetLayoutView="100" workbookViewId="0">
      <pane ySplit="5" topLeftCell="A6" activePane="bottomLeft" state="frozen"/>
      <selection activeCell="B1" sqref="B1"/>
      <selection pane="bottomLeft" activeCell="B4" sqref="B4:B5"/>
    </sheetView>
  </sheetViews>
  <sheetFormatPr defaultRowHeight="11.25" x14ac:dyDescent="0.15"/>
  <cols>
    <col min="1" max="1" width="10.875" style="3" customWidth="1"/>
    <col min="2" max="2" width="11.75" style="3" customWidth="1"/>
    <col min="3" max="3" width="6.625" style="9" customWidth="1"/>
    <col min="4" max="4" width="22.875" style="10" customWidth="1"/>
    <col min="5" max="5" width="3.625" style="7" customWidth="1"/>
    <col min="6" max="6" width="4.375" style="11" customWidth="1"/>
    <col min="7" max="7" width="9.375" style="7" customWidth="1"/>
    <col min="8" max="8" width="8.5" style="12" customWidth="1"/>
    <col min="9" max="9" width="8.625" style="12" customWidth="1"/>
    <col min="10" max="10" width="11.25" style="7" customWidth="1"/>
    <col min="11" max="11" width="5.75" style="101" customWidth="1"/>
    <col min="12" max="12" width="11.375" style="7" customWidth="1"/>
    <col min="13" max="14" width="4" style="7" customWidth="1"/>
    <col min="15" max="15" width="4.5" style="102" customWidth="1"/>
    <col min="16" max="17" width="2.625" style="7" customWidth="1"/>
    <col min="18" max="18" width="3.625" style="7" customWidth="1"/>
    <col min="19" max="19" width="4.5" style="102" customWidth="1"/>
    <col min="20" max="20" width="28.25" style="103" customWidth="1"/>
    <col min="21" max="16384" width="9" style="3"/>
  </cols>
  <sheetData>
    <row r="1" spans="1:108" ht="28.5" customHeight="1" x14ac:dyDescent="0.15">
      <c r="A1" s="108" t="s">
        <v>195</v>
      </c>
      <c r="B1" s="109"/>
      <c r="C1" s="109"/>
      <c r="D1" s="109"/>
      <c r="E1" s="109"/>
      <c r="F1" s="109"/>
      <c r="G1" s="109"/>
      <c r="H1" s="109"/>
      <c r="I1" s="109"/>
      <c r="J1" s="109"/>
      <c r="K1" s="109"/>
      <c r="L1" s="109"/>
      <c r="M1" s="109"/>
      <c r="N1" s="109"/>
      <c r="O1" s="109"/>
      <c r="P1" s="109"/>
      <c r="Q1" s="109"/>
      <c r="R1" s="109"/>
      <c r="S1" s="109"/>
      <c r="T1" s="109"/>
    </row>
    <row r="2" spans="1:108" ht="16.5" customHeight="1" x14ac:dyDescent="0.15">
      <c r="A2" s="1"/>
      <c r="B2" s="4"/>
      <c r="C2" s="2"/>
      <c r="D2" s="2"/>
      <c r="E2" s="2"/>
      <c r="F2" s="2"/>
      <c r="G2" s="2"/>
      <c r="H2" s="2"/>
      <c r="I2" s="2"/>
      <c r="J2" s="2"/>
      <c r="K2" s="2"/>
      <c r="L2" s="2"/>
      <c r="M2" s="2"/>
      <c r="N2" s="5"/>
      <c r="O2" s="6"/>
      <c r="P2" s="3"/>
      <c r="Q2" s="3"/>
      <c r="R2" s="3"/>
      <c r="S2" s="7"/>
      <c r="T2" s="8"/>
    </row>
    <row r="3" spans="1:108" ht="17.25" customHeight="1" x14ac:dyDescent="0.15">
      <c r="K3" s="110" t="s">
        <v>29</v>
      </c>
      <c r="L3" s="110"/>
      <c r="M3" s="110"/>
      <c r="N3" s="110"/>
      <c r="O3" s="110"/>
      <c r="P3" s="110"/>
      <c r="Q3" s="110"/>
      <c r="R3" s="110"/>
      <c r="S3" s="110"/>
      <c r="T3" s="110"/>
    </row>
    <row r="4" spans="1:108" s="13" customFormat="1" ht="24" customHeight="1" x14ac:dyDescent="0.15">
      <c r="A4" s="111" t="s">
        <v>18</v>
      </c>
      <c r="B4" s="111" t="s">
        <v>28</v>
      </c>
      <c r="C4" s="113" t="s">
        <v>19</v>
      </c>
      <c r="D4" s="111" t="s">
        <v>60</v>
      </c>
      <c r="E4" s="111" t="s">
        <v>0</v>
      </c>
      <c r="F4" s="116" t="s">
        <v>1</v>
      </c>
      <c r="G4" s="111" t="s">
        <v>37</v>
      </c>
      <c r="H4" s="118" t="s">
        <v>54</v>
      </c>
      <c r="I4" s="118" t="s">
        <v>55</v>
      </c>
      <c r="J4" s="111" t="s">
        <v>38</v>
      </c>
      <c r="K4" s="120" t="s">
        <v>33</v>
      </c>
      <c r="L4" s="111" t="s">
        <v>2</v>
      </c>
      <c r="M4" s="120" t="s">
        <v>14</v>
      </c>
      <c r="N4" s="120" t="s">
        <v>16</v>
      </c>
      <c r="O4" s="120" t="s">
        <v>3</v>
      </c>
      <c r="P4" s="111" t="s">
        <v>4</v>
      </c>
      <c r="Q4" s="122" t="s">
        <v>5</v>
      </c>
      <c r="R4" s="123"/>
      <c r="S4" s="123"/>
      <c r="T4" s="111" t="s">
        <v>53</v>
      </c>
    </row>
    <row r="5" spans="1:108" ht="94.5" customHeight="1" x14ac:dyDescent="0.15">
      <c r="A5" s="112"/>
      <c r="B5" s="112"/>
      <c r="C5" s="114"/>
      <c r="D5" s="112"/>
      <c r="E5" s="115"/>
      <c r="F5" s="117"/>
      <c r="G5" s="115"/>
      <c r="H5" s="119"/>
      <c r="I5" s="119"/>
      <c r="J5" s="115"/>
      <c r="K5" s="121"/>
      <c r="L5" s="115"/>
      <c r="M5" s="121"/>
      <c r="N5" s="121"/>
      <c r="O5" s="121"/>
      <c r="P5" s="115"/>
      <c r="Q5" s="14" t="s">
        <v>6</v>
      </c>
      <c r="R5" s="15" t="s">
        <v>34</v>
      </c>
      <c r="S5" s="15" t="s">
        <v>172</v>
      </c>
      <c r="T5" s="124"/>
    </row>
    <row r="6" spans="1:108" ht="45" customHeight="1" x14ac:dyDescent="0.15">
      <c r="A6" s="16" t="s">
        <v>32</v>
      </c>
      <c r="B6" s="17" t="s">
        <v>82</v>
      </c>
      <c r="C6" s="18" t="s">
        <v>199</v>
      </c>
      <c r="D6" s="17" t="s">
        <v>86</v>
      </c>
      <c r="E6" s="19">
        <v>15</v>
      </c>
      <c r="F6" s="19" t="s">
        <v>49</v>
      </c>
      <c r="G6" s="20" t="s">
        <v>73</v>
      </c>
      <c r="H6" s="21" t="s">
        <v>56</v>
      </c>
      <c r="I6" s="22" t="s">
        <v>156</v>
      </c>
      <c r="J6" s="20" t="s">
        <v>87</v>
      </c>
      <c r="K6" s="19" t="s">
        <v>50</v>
      </c>
      <c r="L6" s="23" t="s">
        <v>23</v>
      </c>
      <c r="M6" s="19">
        <v>3</v>
      </c>
      <c r="N6" s="19">
        <v>3</v>
      </c>
      <c r="O6" s="19" t="s">
        <v>7</v>
      </c>
      <c r="P6" s="19" t="s">
        <v>30</v>
      </c>
      <c r="Q6" s="19" t="s">
        <v>30</v>
      </c>
      <c r="R6" s="19">
        <v>2</v>
      </c>
      <c r="S6" s="24" t="s">
        <v>72</v>
      </c>
      <c r="T6" s="104" t="s">
        <v>157</v>
      </c>
    </row>
    <row r="7" spans="1:108" ht="48.75" customHeight="1" x14ac:dyDescent="0.15">
      <c r="A7" s="26"/>
      <c r="B7" s="17" t="s">
        <v>82</v>
      </c>
      <c r="C7" s="18" t="s">
        <v>200</v>
      </c>
      <c r="D7" s="17" t="s">
        <v>88</v>
      </c>
      <c r="E7" s="19">
        <v>15</v>
      </c>
      <c r="F7" s="19" t="s">
        <v>49</v>
      </c>
      <c r="G7" s="20" t="s">
        <v>71</v>
      </c>
      <c r="H7" s="21" t="s">
        <v>56</v>
      </c>
      <c r="I7" s="27" t="s">
        <v>69</v>
      </c>
      <c r="J7" s="20" t="s">
        <v>89</v>
      </c>
      <c r="K7" s="19" t="s">
        <v>15</v>
      </c>
      <c r="L7" s="23" t="s">
        <v>84</v>
      </c>
      <c r="M7" s="19">
        <v>3</v>
      </c>
      <c r="N7" s="19">
        <v>3</v>
      </c>
      <c r="O7" s="19" t="s">
        <v>7</v>
      </c>
      <c r="P7" s="19" t="s">
        <v>30</v>
      </c>
      <c r="Q7" s="19" t="s">
        <v>30</v>
      </c>
      <c r="R7" s="19">
        <v>0.5</v>
      </c>
      <c r="S7" s="24" t="s">
        <v>72</v>
      </c>
      <c r="T7" s="104" t="s">
        <v>85</v>
      </c>
    </row>
    <row r="8" spans="1:108" ht="37.5" customHeight="1" x14ac:dyDescent="0.15">
      <c r="A8" s="26"/>
      <c r="B8" s="17" t="s">
        <v>82</v>
      </c>
      <c r="C8" s="18" t="s">
        <v>196</v>
      </c>
      <c r="D8" s="17" t="s">
        <v>90</v>
      </c>
      <c r="E8" s="19">
        <v>11</v>
      </c>
      <c r="F8" s="19" t="s">
        <v>49</v>
      </c>
      <c r="G8" s="28" t="s">
        <v>91</v>
      </c>
      <c r="H8" s="21" t="s">
        <v>56</v>
      </c>
      <c r="I8" s="29" t="s">
        <v>155</v>
      </c>
      <c r="J8" s="20" t="s">
        <v>67</v>
      </c>
      <c r="K8" s="19" t="s">
        <v>68</v>
      </c>
      <c r="L8" s="23" t="s">
        <v>23</v>
      </c>
      <c r="M8" s="19">
        <v>3</v>
      </c>
      <c r="N8" s="19">
        <v>3</v>
      </c>
      <c r="O8" s="19" t="s">
        <v>7</v>
      </c>
      <c r="P8" s="19" t="s">
        <v>30</v>
      </c>
      <c r="Q8" s="19" t="s">
        <v>30</v>
      </c>
      <c r="R8" s="19">
        <v>2</v>
      </c>
      <c r="S8" s="24" t="s">
        <v>72</v>
      </c>
      <c r="T8" s="104" t="s">
        <v>92</v>
      </c>
    </row>
    <row r="9" spans="1:108" ht="37.5" customHeight="1" x14ac:dyDescent="0.15">
      <c r="A9" s="26"/>
      <c r="B9" s="17" t="s">
        <v>82</v>
      </c>
      <c r="C9" s="18" t="s">
        <v>197</v>
      </c>
      <c r="D9" s="17" t="s">
        <v>93</v>
      </c>
      <c r="E9" s="19">
        <v>15</v>
      </c>
      <c r="F9" s="19" t="s">
        <v>49</v>
      </c>
      <c r="G9" s="21" t="s">
        <v>94</v>
      </c>
      <c r="H9" s="21" t="s">
        <v>56</v>
      </c>
      <c r="I9" s="27" t="s">
        <v>69</v>
      </c>
      <c r="J9" s="19" t="s">
        <v>95</v>
      </c>
      <c r="K9" s="19" t="s">
        <v>66</v>
      </c>
      <c r="L9" s="23" t="s">
        <v>21</v>
      </c>
      <c r="M9" s="19">
        <v>3</v>
      </c>
      <c r="N9" s="19">
        <v>3</v>
      </c>
      <c r="O9" s="19" t="s">
        <v>7</v>
      </c>
      <c r="P9" s="19" t="s">
        <v>30</v>
      </c>
      <c r="Q9" s="19" t="s">
        <v>30</v>
      </c>
      <c r="R9" s="19">
        <v>2</v>
      </c>
      <c r="S9" s="24" t="s">
        <v>72</v>
      </c>
      <c r="T9" s="104"/>
    </row>
    <row r="10" spans="1:108" ht="37.5" customHeight="1" x14ac:dyDescent="0.15">
      <c r="A10" s="26"/>
      <c r="B10" s="30" t="s">
        <v>82</v>
      </c>
      <c r="C10" s="31" t="s">
        <v>198</v>
      </c>
      <c r="D10" s="32" t="s">
        <v>96</v>
      </c>
      <c r="E10" s="33">
        <v>15</v>
      </c>
      <c r="F10" s="33" t="s">
        <v>49</v>
      </c>
      <c r="G10" s="27" t="s">
        <v>97</v>
      </c>
      <c r="H10" s="21" t="s">
        <v>56</v>
      </c>
      <c r="I10" s="27" t="s">
        <v>69</v>
      </c>
      <c r="J10" s="33" t="s">
        <v>95</v>
      </c>
      <c r="K10" s="33" t="s">
        <v>80</v>
      </c>
      <c r="L10" s="34" t="s">
        <v>22</v>
      </c>
      <c r="M10" s="33">
        <v>3</v>
      </c>
      <c r="N10" s="33">
        <v>3</v>
      </c>
      <c r="O10" s="33" t="s">
        <v>7</v>
      </c>
      <c r="P10" s="33" t="s">
        <v>30</v>
      </c>
      <c r="Q10" s="33" t="s">
        <v>30</v>
      </c>
      <c r="R10" s="33">
        <v>2</v>
      </c>
      <c r="S10" s="35" t="s">
        <v>72</v>
      </c>
      <c r="T10" s="105" t="s">
        <v>83</v>
      </c>
    </row>
    <row r="11" spans="1:108" ht="45" customHeight="1" x14ac:dyDescent="0.15">
      <c r="A11" s="37" t="s">
        <v>11</v>
      </c>
      <c r="B11" s="37" t="s">
        <v>48</v>
      </c>
      <c r="C11" s="38" t="s">
        <v>41</v>
      </c>
      <c r="D11" s="39" t="s">
        <v>42</v>
      </c>
      <c r="E11" s="40">
        <v>32</v>
      </c>
      <c r="F11" s="41" t="s">
        <v>43</v>
      </c>
      <c r="G11" s="42" t="s">
        <v>61</v>
      </c>
      <c r="H11" s="41" t="s">
        <v>59</v>
      </c>
      <c r="I11" s="41" t="s">
        <v>45</v>
      </c>
      <c r="J11" s="40" t="s">
        <v>98</v>
      </c>
      <c r="K11" s="42" t="s">
        <v>101</v>
      </c>
      <c r="L11" s="43" t="s">
        <v>99</v>
      </c>
      <c r="M11" s="44" t="s">
        <v>44</v>
      </c>
      <c r="N11" s="40" t="s">
        <v>57</v>
      </c>
      <c r="O11" s="40" t="s">
        <v>7</v>
      </c>
      <c r="P11" s="40" t="s">
        <v>39</v>
      </c>
      <c r="Q11" s="40" t="s">
        <v>30</v>
      </c>
      <c r="R11" s="40">
        <v>1</v>
      </c>
      <c r="S11" s="44" t="s">
        <v>47</v>
      </c>
      <c r="T11" s="106"/>
    </row>
    <row r="12" spans="1:108" ht="45" customHeight="1" x14ac:dyDescent="0.15">
      <c r="A12" s="39" t="s">
        <v>173</v>
      </c>
      <c r="B12" s="63" t="s">
        <v>174</v>
      </c>
      <c r="C12" s="38" t="s">
        <v>175</v>
      </c>
      <c r="D12" s="39" t="s">
        <v>176</v>
      </c>
      <c r="E12" s="64" t="s">
        <v>177</v>
      </c>
      <c r="F12" s="40" t="s">
        <v>178</v>
      </c>
      <c r="G12" s="42" t="s">
        <v>179</v>
      </c>
      <c r="H12" s="42" t="s">
        <v>59</v>
      </c>
      <c r="I12" s="42" t="s">
        <v>45</v>
      </c>
      <c r="J12" s="65" t="s">
        <v>180</v>
      </c>
      <c r="K12" s="40" t="s">
        <v>181</v>
      </c>
      <c r="L12" s="66" t="s">
        <v>183</v>
      </c>
      <c r="M12" s="64">
        <v>5</v>
      </c>
      <c r="N12" s="40">
        <v>1</v>
      </c>
      <c r="O12" s="41" t="s">
        <v>182</v>
      </c>
      <c r="P12" s="40" t="s">
        <v>201</v>
      </c>
      <c r="Q12" s="40" t="s">
        <v>30</v>
      </c>
      <c r="R12" s="40">
        <v>1</v>
      </c>
      <c r="S12" s="44" t="s">
        <v>40</v>
      </c>
      <c r="T12" s="107"/>
    </row>
    <row r="13" spans="1:108" ht="41.25" customHeight="1" x14ac:dyDescent="0.15">
      <c r="A13" s="37" t="s">
        <v>12</v>
      </c>
      <c r="B13" s="63" t="s">
        <v>52</v>
      </c>
      <c r="C13" s="38" t="s">
        <v>70</v>
      </c>
      <c r="D13" s="63" t="s">
        <v>190</v>
      </c>
      <c r="E13" s="40">
        <v>45</v>
      </c>
      <c r="F13" s="64" t="s">
        <v>51</v>
      </c>
      <c r="G13" s="40" t="s">
        <v>164</v>
      </c>
      <c r="H13" s="41" t="s">
        <v>59</v>
      </c>
      <c r="I13" s="41" t="s">
        <v>13</v>
      </c>
      <c r="J13" s="64" t="s">
        <v>192</v>
      </c>
      <c r="K13" s="88" t="s">
        <v>193</v>
      </c>
      <c r="L13" s="43" t="s">
        <v>79</v>
      </c>
      <c r="M13" s="40">
        <v>10</v>
      </c>
      <c r="N13" s="89" t="s">
        <v>57</v>
      </c>
      <c r="O13" s="40" t="s">
        <v>10</v>
      </c>
      <c r="P13" s="40" t="s">
        <v>39</v>
      </c>
      <c r="Q13" s="40" t="s">
        <v>39</v>
      </c>
      <c r="R13" s="40">
        <v>2</v>
      </c>
      <c r="S13" s="44" t="s">
        <v>40</v>
      </c>
      <c r="T13" s="106" t="s">
        <v>36</v>
      </c>
    </row>
    <row r="14" spans="1:108" ht="21" customHeight="1" x14ac:dyDescent="0.15">
      <c r="C14" s="7">
        <f>COUNTA(C6:C13)</f>
        <v>8</v>
      </c>
      <c r="D14" s="100" t="s">
        <v>17</v>
      </c>
    </row>
    <row r="15" spans="1:108" ht="20.25" customHeight="1" x14ac:dyDescent="0.15">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c r="DB15" s="125"/>
      <c r="DC15" s="125"/>
      <c r="DD15" s="125"/>
    </row>
    <row r="16" spans="1:108" ht="20.25" customHeight="1" x14ac:dyDescent="0.15">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row>
    <row r="17" spans="2:108" ht="20.25" customHeight="1" x14ac:dyDescent="0.15">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c r="DB17" s="125"/>
      <c r="DC17" s="125"/>
      <c r="DD17" s="125"/>
    </row>
    <row r="18" spans="2:108" ht="20.25" customHeight="1" x14ac:dyDescent="0.15">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c r="DB18" s="125"/>
      <c r="DC18" s="125"/>
      <c r="DD18" s="125"/>
    </row>
    <row r="19" spans="2:108" ht="20.25" customHeight="1" x14ac:dyDescent="0.15">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row>
    <row r="20" spans="2:108" ht="20.25" customHeight="1" x14ac:dyDescent="0.15">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c r="CD20" s="125"/>
      <c r="CE20" s="125"/>
      <c r="CF20" s="125"/>
      <c r="CG20" s="125"/>
      <c r="CH20" s="125"/>
      <c r="CI20" s="125"/>
      <c r="CJ20" s="125"/>
      <c r="CK20" s="125"/>
      <c r="CL20" s="125"/>
      <c r="CM20" s="125"/>
      <c r="CN20" s="125"/>
      <c r="CO20" s="125"/>
      <c r="CP20" s="125"/>
      <c r="CQ20" s="125"/>
      <c r="CR20" s="125"/>
      <c r="CS20" s="125"/>
      <c r="CT20" s="125"/>
      <c r="CU20" s="125"/>
      <c r="CV20" s="125"/>
      <c r="CW20" s="125"/>
      <c r="CX20" s="125"/>
      <c r="CY20" s="125"/>
      <c r="CZ20" s="125"/>
      <c r="DA20" s="125"/>
      <c r="DB20" s="125"/>
      <c r="DC20" s="125"/>
      <c r="DD20" s="125"/>
    </row>
    <row r="21" spans="2:108" ht="20.25" customHeight="1" x14ac:dyDescent="0.15"/>
    <row r="22" spans="2:108" ht="20.25" customHeight="1" x14ac:dyDescent="0.15"/>
    <row r="23" spans="2:108" ht="20.25" customHeight="1" x14ac:dyDescent="0.15"/>
    <row r="24" spans="2:108" ht="20.25" customHeight="1" x14ac:dyDescent="0.15"/>
  </sheetData>
  <mergeCells count="26">
    <mergeCell ref="A1:T1"/>
    <mergeCell ref="K3:T3"/>
    <mergeCell ref="A4:A5"/>
    <mergeCell ref="B4:B5"/>
    <mergeCell ref="C4:C5"/>
    <mergeCell ref="D4:D5"/>
    <mergeCell ref="E4:E5"/>
    <mergeCell ref="F4:F5"/>
    <mergeCell ref="G4:G5"/>
    <mergeCell ref="H4:H5"/>
    <mergeCell ref="O4:O5"/>
    <mergeCell ref="P4:P5"/>
    <mergeCell ref="Q4:S4"/>
    <mergeCell ref="T4:T5"/>
    <mergeCell ref="M4:M5"/>
    <mergeCell ref="N4:N5"/>
    <mergeCell ref="I4:I5"/>
    <mergeCell ref="J4:J5"/>
    <mergeCell ref="K4:K5"/>
    <mergeCell ref="L4:L5"/>
    <mergeCell ref="B18:DD18"/>
    <mergeCell ref="B19:DD19"/>
    <mergeCell ref="B20:DD20"/>
    <mergeCell ref="B15:DD15"/>
    <mergeCell ref="B16:DD16"/>
    <mergeCell ref="B17:DD17"/>
  </mergeCells>
  <phoneticPr fontId="2"/>
  <dataValidations count="1">
    <dataValidation imeMode="halfAlpha" allowBlank="1" showInputMessage="1" showErrorMessage="1" sqref="C6 C8" xr:uid="{39AA4B65-E13F-4122-AA42-F26947B609E0}"/>
  </dataValidations>
  <printOptions horizontalCentered="1"/>
  <pageMargins left="0.19685039370078741" right="0.19685039370078741" top="0.78740157480314965" bottom="0.39370078740157483" header="0.51181102362204722" footer="0.51181102362204722"/>
  <pageSetup paperSize="8" scale="85" orientation="portrait" horizontalDpi="300" verticalDpi="300" r:id="rId1"/>
  <headerFooter alignWithMargins="0">
    <oddHeader>&amp;R&amp;10公開授業&amp;11&amp;P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公開授業 (二次募集)</vt:lpstr>
      <vt:lpstr>科目等履修 (二次募集)</vt:lpstr>
      <vt:lpstr>'科目等履修 (二次募集)'!Print_Area</vt:lpstr>
      <vt:lpstr>'公開授業 (二次募集)'!Print_Area</vt:lpstr>
      <vt:lpstr>'科目等履修 (二次募集)'!Print_Titles</vt:lpstr>
      <vt:lpstr>'公開授業 (二次募集)'!Print_Titles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enica</dc:creator>
  <cp:lastModifiedBy>教育ネットワーク中国</cp:lastModifiedBy>
  <cp:lastPrinted>2023-04-21T03:58:40Z</cp:lastPrinted>
  <dcterms:created xsi:type="dcterms:W3CDTF">2009-01-26T07:13:07Z</dcterms:created>
  <dcterms:modified xsi:type="dcterms:W3CDTF">2023-04-28T07:35:18Z</dcterms:modified>
</cp:coreProperties>
</file>