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F47\share\42 高大連携\2024年度\令和6年度高大連携書類（関係機関）教育委員会・私学【一次募集】\"/>
    </mc:Choice>
  </mc:AlternateContent>
  <xr:revisionPtr revIDLastSave="0" documentId="13_ncr:1_{4BCE19FF-9838-4209-8237-D4D556216C04}" xr6:coauthVersionLast="47" xr6:coauthVersionMax="47" xr10:uidLastSave="{00000000-0000-0000-0000-000000000000}"/>
  <bookViews>
    <workbookView xWindow="5070" yWindow="375" windowWidth="21090" windowHeight="14580" tabRatio="751" xr2:uid="{00000000-000D-0000-FFFF-FFFF00000000}"/>
  </bookViews>
  <sheets>
    <sheet name="公開授業 (一次募集)" sheetId="117" r:id="rId1"/>
    <sheet name="科目等履修 (一次募集) " sheetId="118" r:id="rId2"/>
    <sheet name="Sheet4" sheetId="114" r:id="rId3"/>
  </sheets>
  <definedNames>
    <definedName name="_xlnm._FilterDatabase" localSheetId="1" hidden="1">'科目等履修 (一次募集) '!$A$4:$T$11</definedName>
    <definedName name="_xlnm._FilterDatabase" localSheetId="0" hidden="1">'公開授業 (一次募集)'!$A$4:$T$22</definedName>
    <definedName name="_xlnm.Print_Area" localSheetId="1">'科目等履修 (一次募集) '!$A$1:$T$11</definedName>
    <definedName name="_xlnm.Print_Area" localSheetId="0">'公開授業 (一次募集)'!$A$1:$T$22</definedName>
    <definedName name="_xlnm.Print_Titles" localSheetId="1">'科目等履修 (一次募集) '!$4:$5</definedName>
    <definedName name="_xlnm.Print_Titles" localSheetId="0">'公開授業 (一次募集)'!$4:$5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17" l="1"/>
  <c r="C11" i="118"/>
</calcChain>
</file>

<file path=xl/sharedStrings.xml><?xml version="1.0" encoding="utf-8"?>
<sst xmlns="http://schemas.openxmlformats.org/spreadsheetml/2006/main" count="368" uniqueCount="124">
  <si>
    <t>学問分野</t>
  </si>
  <si>
    <t>開講学期</t>
  </si>
  <si>
    <t>開講時間</t>
  </si>
  <si>
    <t>受講料</t>
  </si>
  <si>
    <t>学習記録</t>
  </si>
  <si>
    <t>科目等履修生</t>
  </si>
  <si>
    <t>受け入れ可</t>
  </si>
  <si>
    <t>無料</t>
  </si>
  <si>
    <t>広島市立大学</t>
  </si>
  <si>
    <t>募集定員</t>
    <rPh sb="0" eb="2">
      <t>ボシュウ</t>
    </rPh>
    <rPh sb="2" eb="4">
      <t>テイイン</t>
    </rPh>
    <phoneticPr fontId="2"/>
  </si>
  <si>
    <t>最少開講人数</t>
    <rPh sb="0" eb="2">
      <t>サイショウ</t>
    </rPh>
    <rPh sb="2" eb="4">
      <t>カイコウ</t>
    </rPh>
    <rPh sb="4" eb="6">
      <t>ニンズウ</t>
    </rPh>
    <phoneticPr fontId="2"/>
  </si>
  <si>
    <t>大学・短期
大学名</t>
    <phoneticPr fontId="2"/>
  </si>
  <si>
    <t>科目
№</t>
    <phoneticPr fontId="2"/>
  </si>
  <si>
    <t>16:20～17:50</t>
  </si>
  <si>
    <t>学部
学科</t>
    <phoneticPr fontId="2"/>
  </si>
  <si>
    <t>○</t>
  </si>
  <si>
    <t>広島大学</t>
    <rPh sb="0" eb="2">
      <t>ヒロシマ</t>
    </rPh>
    <rPh sb="2" eb="4">
      <t>ダイガク</t>
    </rPh>
    <phoneticPr fontId="2"/>
  </si>
  <si>
    <t>開講曜日</t>
    <phoneticPr fontId="2"/>
  </si>
  <si>
    <t>単位数</t>
    <phoneticPr fontId="2"/>
  </si>
  <si>
    <t>担当
教員名</t>
    <phoneticPr fontId="2"/>
  </si>
  <si>
    <t>開講
期間</t>
    <phoneticPr fontId="2"/>
  </si>
  <si>
    <t>備考</t>
    <phoneticPr fontId="2"/>
  </si>
  <si>
    <t>開講
方法</t>
    <rPh sb="3" eb="5">
      <t>ホウホウ</t>
    </rPh>
    <phoneticPr fontId="2"/>
  </si>
  <si>
    <t>対面
開講場所</t>
    <rPh sb="0" eb="2">
      <t>タイメン</t>
    </rPh>
    <rPh sb="3" eb="5">
      <t>カイコウ</t>
    </rPh>
    <rPh sb="5" eb="7">
      <t>バショ</t>
    </rPh>
    <phoneticPr fontId="2"/>
  </si>
  <si>
    <t>対面</t>
  </si>
  <si>
    <t>－</t>
  </si>
  <si>
    <t>科目名</t>
    <phoneticPr fontId="2"/>
  </si>
  <si>
    <t>前期</t>
    <rPh sb="0" eb="2">
      <t>ゼンキ</t>
    </rPh>
    <phoneticPr fontId="1"/>
  </si>
  <si>
    <t>法学部</t>
    <rPh sb="0" eb="3">
      <t>ホウガクブ</t>
    </rPh>
    <phoneticPr fontId="1"/>
  </si>
  <si>
    <t>理学部</t>
    <rPh sb="0" eb="3">
      <t>リガクブ</t>
    </rPh>
    <phoneticPr fontId="1"/>
  </si>
  <si>
    <t>水</t>
    <rPh sb="0" eb="1">
      <t>スイ</t>
    </rPh>
    <phoneticPr fontId="1"/>
  </si>
  <si>
    <t>本学</t>
    <rPh sb="0" eb="2">
      <t>ホンガク</t>
    </rPh>
    <phoneticPr fontId="1"/>
  </si>
  <si>
    <t>2年生以上</t>
  </si>
  <si>
    <t>2000円</t>
  </si>
  <si>
    <t>合奏Ⅲ-a-1《吹奏楽》</t>
  </si>
  <si>
    <t>合奏Ⅰ-1《オーケストラ》</t>
  </si>
  <si>
    <t>生物生産学部</t>
    <rPh sb="0" eb="6">
      <t>セイブツセイサンガクブ</t>
    </rPh>
    <phoneticPr fontId="1"/>
  </si>
  <si>
    <t>宗教音楽研究Ⅰ</t>
    <rPh sb="0" eb="4">
      <t>シュウキョウオンガク</t>
    </rPh>
    <rPh sb="4" eb="6">
      <t>ケンキュウ</t>
    </rPh>
    <phoneticPr fontId="1"/>
  </si>
  <si>
    <t>西洋音楽研究Ⅰ</t>
    <rPh sb="0" eb="2">
      <t>セイヨウ</t>
    </rPh>
    <rPh sb="2" eb="4">
      <t>オンガク</t>
    </rPh>
    <rPh sb="4" eb="6">
      <t>ケンキュウ</t>
    </rPh>
    <phoneticPr fontId="1"/>
  </si>
  <si>
    <t>馬場 有里子</t>
  </si>
  <si>
    <t>全学共通系科目</t>
    <rPh sb="0" eb="2">
      <t>ゼンガク</t>
    </rPh>
    <rPh sb="2" eb="4">
      <t>キョウツウ</t>
    </rPh>
    <rPh sb="4" eb="5">
      <t>ケイ</t>
    </rPh>
    <rPh sb="5" eb="7">
      <t>カモク</t>
    </rPh>
    <phoneticPr fontId="1"/>
  </si>
  <si>
    <t>創作と人間</t>
    <rPh sb="0" eb="2">
      <t>ソウサク</t>
    </rPh>
    <rPh sb="3" eb="5">
      <t>ニンゲン</t>
    </rPh>
    <phoneticPr fontId="1"/>
  </si>
  <si>
    <t>4/8～7/29</t>
  </si>
  <si>
    <t>月</t>
    <rPh sb="0" eb="1">
      <t>ゲツ</t>
    </rPh>
    <phoneticPr fontId="1"/>
  </si>
  <si>
    <t>SDGsに向けた生物生産学入門</t>
  </si>
  <si>
    <t>オンライン(同時)</t>
  </si>
  <si>
    <t>4/8～6/3</t>
  </si>
  <si>
    <t>第1回目の授業でテキストと各回の授業内容を紹介します。それに従って予習をしてください。Microsoft Teamsを用いたオンライン（同時双方向型）授業にて実施します。</t>
  </si>
  <si>
    <t>政治学原論</t>
  </si>
  <si>
    <t>東千田
キャンパス</t>
  </si>
  <si>
    <t>18:00～19:30</t>
  </si>
  <si>
    <t>4/8～7/22</t>
  </si>
  <si>
    <t>19:40～21:10</t>
  </si>
  <si>
    <t>基本的人権１</t>
  </si>
  <si>
    <t>4/9～7/30</t>
  </si>
  <si>
    <t>火</t>
    <rPh sb="0" eb="1">
      <t>カ</t>
    </rPh>
    <phoneticPr fontId="1"/>
  </si>
  <si>
    <t>法学基礎</t>
  </si>
  <si>
    <t>4/10～7/31</t>
  </si>
  <si>
    <t>国際政治学</t>
  </si>
  <si>
    <t>4/10～7/24</t>
  </si>
  <si>
    <t>民法総則Ⅰ</t>
  </si>
  <si>
    <t>内容を理解するため、全15回の受講をお勧めします。</t>
  </si>
  <si>
    <t>食文化論</t>
  </si>
  <si>
    <t>基本的に対面で実施します。ただ、教員の出張等により担当教員不都合が確定した場合には、その授業は録画（オンデマンド）により開催します。授業のガイダンス時（第1回授業の冒頭で説明予定）に授業形式を指示します。</t>
  </si>
  <si>
    <t>地球惑星科学概説A</t>
    <rPh sb="0" eb="4">
      <t>チキュウワクセイ</t>
    </rPh>
    <rPh sb="4" eb="6">
      <t>カガク</t>
    </rPh>
    <rPh sb="6" eb="8">
      <t>ガイセツ</t>
    </rPh>
    <phoneticPr fontId="1"/>
  </si>
  <si>
    <t>6/7～7/31</t>
  </si>
  <si>
    <t>音楽文化学部
演奏学科</t>
    <rPh sb="4" eb="6">
      <t>ガクブ</t>
    </rPh>
    <rPh sb="9" eb="11">
      <t>ガッカ</t>
    </rPh>
    <phoneticPr fontId="2"/>
  </si>
  <si>
    <t>小林 鴻
他</t>
    <rPh sb="5" eb="6">
      <t>ホカ</t>
    </rPh>
    <phoneticPr fontId="2"/>
  </si>
  <si>
    <t>前田 力
他</t>
    <rPh sb="0" eb="2">
      <t>マエダ</t>
    </rPh>
    <rPh sb="3" eb="4">
      <t>チカラ</t>
    </rPh>
    <rPh sb="5" eb="6">
      <t>ホカ</t>
    </rPh>
    <phoneticPr fontId="1"/>
  </si>
  <si>
    <t>16:20～17:50</t>
    <phoneticPr fontId="1"/>
  </si>
  <si>
    <t>調整中</t>
    <rPh sb="0" eb="3">
      <t>チョウセイチュウ</t>
    </rPh>
    <phoneticPr fontId="1"/>
  </si>
  <si>
    <t>―</t>
  </si>
  <si>
    <t>エリザベト音楽大学</t>
  </si>
  <si>
    <t>上野 聡
他</t>
    <rPh sb="5" eb="6">
      <t>ホカ</t>
    </rPh>
    <phoneticPr fontId="2"/>
  </si>
  <si>
    <t>科目</t>
    <phoneticPr fontId="2"/>
  </si>
  <si>
    <t>01101</t>
    <phoneticPr fontId="2"/>
  </si>
  <si>
    <t>01102</t>
    <phoneticPr fontId="2"/>
  </si>
  <si>
    <t>01103</t>
    <phoneticPr fontId="2"/>
  </si>
  <si>
    <t>01104</t>
    <phoneticPr fontId="2"/>
  </si>
  <si>
    <t>オンライン（同時）はMicrosoft Teamsを使用する。
対面又はオンライン（同時）の希望を推薦名簿の備考欄に必ず記入してください</t>
  </si>
  <si>
    <t>オンライン（同時）はMicrosoft Teamsを使用します。
対面又はオンライン（同時）の希望を推薦名簿の備考欄に必ず記入してください。</t>
    <phoneticPr fontId="2"/>
  </si>
  <si>
    <t>広島国際大学</t>
    <rPh sb="0" eb="2">
      <t>ヒロシマ</t>
    </rPh>
    <rPh sb="2" eb="4">
      <t>コクサイ</t>
    </rPh>
    <rPh sb="4" eb="6">
      <t>ダイガク</t>
    </rPh>
    <phoneticPr fontId="2"/>
  </si>
  <si>
    <t>対面/
オンライン(同時)</t>
    <rPh sb="0" eb="2">
      <t>タイメン</t>
    </rPh>
    <rPh sb="10" eb="12">
      <t>ドウジ</t>
    </rPh>
    <phoneticPr fontId="1"/>
  </si>
  <si>
    <t>対面/
オンライン(録画)</t>
    <rPh sb="0" eb="2">
      <t>タイメン</t>
    </rPh>
    <rPh sb="10" eb="12">
      <t>ロクガ</t>
    </rPh>
    <phoneticPr fontId="1"/>
  </si>
  <si>
    <t>佐々木 悠</t>
    <phoneticPr fontId="2"/>
  </si>
  <si>
    <t>小川 裕雅
他</t>
    <rPh sb="5" eb="6">
      <t>ホカ</t>
    </rPh>
    <phoneticPr fontId="2"/>
  </si>
  <si>
    <t>荒木 隆人</t>
    <phoneticPr fontId="2"/>
  </si>
  <si>
    <t>松原 正至</t>
    <phoneticPr fontId="2"/>
  </si>
  <si>
    <t>井上 嘉仁</t>
    <phoneticPr fontId="2"/>
  </si>
  <si>
    <t>永山 博之</t>
    <phoneticPr fontId="2"/>
  </si>
  <si>
    <t>吉中 信人</t>
    <phoneticPr fontId="2"/>
  </si>
  <si>
    <t>高田 恭子</t>
    <phoneticPr fontId="2"/>
  </si>
  <si>
    <t>安東 淳一　
他</t>
    <rPh sb="0" eb="2">
      <t>アンドウ</t>
    </rPh>
    <rPh sb="3" eb="5">
      <t>ジュンイチ</t>
    </rPh>
    <rPh sb="7" eb="8">
      <t>ホカ</t>
    </rPh>
    <phoneticPr fontId="1"/>
  </si>
  <si>
    <t>楽器奏法の基礎知識があり、管打楽器の演奏が可能な人。楽器は各自持参すること。担当教員の都合により日程の変更あり。授業外でも個人練習可能な人が望ましい。</t>
    <phoneticPr fontId="2"/>
  </si>
  <si>
    <t>12:50～14:20
14:35～16:05
(1日2回）</t>
    <rPh sb="26" eb="27">
      <t>ニチ</t>
    </rPh>
    <rPh sb="28" eb="29">
      <t>カイ</t>
    </rPh>
    <phoneticPr fontId="2"/>
  </si>
  <si>
    <t>水・金</t>
    <rPh sb="0" eb="1">
      <t>スイ</t>
    </rPh>
    <rPh sb="2" eb="3">
      <t>キン</t>
    </rPh>
    <phoneticPr fontId="1"/>
  </si>
  <si>
    <t>オンラインはMicrosoft Teamsを使用する。
オンラインのみの参加も認めますが、質疑・応答は求めます。
対面又はオンライン（同時）の希望を推薦名簿の備考欄に必ず記入してください。</t>
    <phoneticPr fontId="2"/>
  </si>
  <si>
    <t>演習（会社法）</t>
  </si>
  <si>
    <t>演習（刑事法）</t>
  </si>
  <si>
    <t>4/8～7/8</t>
  </si>
  <si>
    <t>13:50～15:45</t>
  </si>
  <si>
    <t>4/12～7/12</t>
  </si>
  <si>
    <t>金</t>
    <rPh sb="0" eb="1">
      <t>キン</t>
    </rPh>
    <phoneticPr fontId="1"/>
  </si>
  <si>
    <t>4/9～7/9</t>
  </si>
  <si>
    <t>火</t>
    <rPh sb="0" eb="1">
      <t>ヒ</t>
    </rPh>
    <phoneticPr fontId="1"/>
  </si>
  <si>
    <t>18:10～20:05</t>
  </si>
  <si>
    <t>4/10～7/3</t>
  </si>
  <si>
    <t>水</t>
  </si>
  <si>
    <t>募集は弦楽器に限る。弦楽器奏者としてオーケストラの中で演奏する技術を有する人のみ受講可。演奏会直前の臨時練習に参加すること。担当教員の都合により日程の変更あり。</t>
    <phoneticPr fontId="2"/>
  </si>
  <si>
    <t>健康科学部
心理学科　他</t>
    <phoneticPr fontId="2"/>
  </si>
  <si>
    <t>健康科学概論</t>
    <phoneticPr fontId="2"/>
  </si>
  <si>
    <t>西村太志　他</t>
    <rPh sb="0" eb="2">
      <t>ニシムラ</t>
    </rPh>
    <rPh sb="2" eb="4">
      <t>フトシ</t>
    </rPh>
    <rPh sb="5" eb="6">
      <t>ホカ</t>
    </rPh>
    <phoneticPr fontId="1"/>
  </si>
  <si>
    <t>東広島
呉
キャンパス</t>
    <rPh sb="0" eb="3">
      <t>ヒガシヒロシマ</t>
    </rPh>
    <rPh sb="4" eb="5">
      <t>クレ</t>
    </rPh>
    <phoneticPr fontId="1"/>
  </si>
  <si>
    <t>4/10～7/24</t>
    <phoneticPr fontId="2"/>
  </si>
  <si>
    <t>対面</t>
    <phoneticPr fontId="2"/>
  </si>
  <si>
    <t>2年生以上</t>
    <phoneticPr fontId="2"/>
  </si>
  <si>
    <t>無料</t>
    <phoneticPr fontId="2"/>
  </si>
  <si>
    <t>―</t>
    <phoneticPr fontId="2"/>
  </si>
  <si>
    <t>受入学年
令和6年度</t>
    <phoneticPr fontId="2"/>
  </si>
  <si>
    <t>本学で提供するLMSシステムを使用し、資料等の配付を行います。そのため、スマートフォンやPC（インターネット接続にかかる費用は各自負担）が必要です。講義の順序、詳細は変更する可能性があります。受講を希望するキャンパス（東広島・呉）を推薦名簿の備考欄に記入してください。</t>
    <rPh sb="15" eb="17">
      <t>シヨウ</t>
    </rPh>
    <rPh sb="60" eb="62">
      <t>ヒヨウ</t>
    </rPh>
    <phoneticPr fontId="1"/>
  </si>
  <si>
    <t>令和6年度　高大連携公開授業科目一覧（一次募集：前期科目）</t>
    <rPh sb="19" eb="21">
      <t>イチジ</t>
    </rPh>
    <rPh sb="21" eb="23">
      <t>ボシュウ</t>
    </rPh>
    <rPh sb="24" eb="26">
      <t>ゼンキ</t>
    </rPh>
    <rPh sb="26" eb="28">
      <t>カモク</t>
    </rPh>
    <phoneticPr fontId="2"/>
  </si>
  <si>
    <t>藤井創太郎
他</t>
    <rPh sb="0" eb="2">
      <t>フジイ</t>
    </rPh>
    <rPh sb="2" eb="5">
      <t>ソウタロウ</t>
    </rPh>
    <rPh sb="6" eb="7">
      <t>ホカ</t>
    </rPh>
    <phoneticPr fontId="1"/>
  </si>
  <si>
    <t>オンライン（同時）はMicrosoft Teamsを使用する。
対面又はオンライン（同時）の希望を推薦名簿の備考欄に必ず記入してください。</t>
    <phoneticPr fontId="2"/>
  </si>
  <si>
    <t>東広島
キャンパス</t>
    <rPh sb="0" eb="3">
      <t>ヒガシヒロシマ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</si>
</sst>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255" wrapTex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vertical="center" wrapText="1" shrinkToFit="1"/>
    </xf>
    <xf numFmtId="176" fontId="10" fillId="2" borderId="6" xfId="0" applyNumberFormat="1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 shrinkToFit="1"/>
    </xf>
    <xf numFmtId="176" fontId="10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176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1" xfId="0" quotePrefix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10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C926-4E73-4D6E-A077-544E41CA82E9}">
  <sheetPr>
    <tabColor theme="3" tint="0.59999389629810485"/>
  </sheetPr>
  <dimension ref="A1:DD22"/>
  <sheetViews>
    <sheetView tabSelected="1" view="pageBreakPreview" zoomScale="95" zoomScaleNormal="85" zoomScaleSheetLayoutView="95" workbookViewId="0">
      <pane ySplit="5" topLeftCell="A6" activePane="bottomLeft" state="frozen"/>
      <selection activeCell="J32" sqref="J32"/>
      <selection pane="bottomLeft" activeCell="G7" sqref="G7"/>
    </sheetView>
  </sheetViews>
  <sheetFormatPr defaultRowHeight="11.25" x14ac:dyDescent="0.15"/>
  <cols>
    <col min="1" max="1" width="10.875" style="1" customWidth="1"/>
    <col min="2" max="2" width="11.75" style="1" customWidth="1"/>
    <col min="3" max="3" width="6.625" style="7" customWidth="1"/>
    <col min="4" max="4" width="22.875" style="4" customWidth="1"/>
    <col min="5" max="5" width="3.625" style="8" customWidth="1"/>
    <col min="6" max="6" width="4.375" style="9" customWidth="1"/>
    <col min="7" max="7" width="9.375" style="8" customWidth="1"/>
    <col min="8" max="8" width="8.5" style="10" customWidth="1"/>
    <col min="9" max="9" width="8.625" style="10" customWidth="1"/>
    <col min="10" max="10" width="11.25" style="8" customWidth="1"/>
    <col min="11" max="11" width="5.75" style="12" customWidth="1"/>
    <col min="12" max="12" width="11.375" style="8" customWidth="1"/>
    <col min="13" max="14" width="4" style="8" customWidth="1"/>
    <col min="15" max="15" width="4.5" style="13" customWidth="1"/>
    <col min="16" max="17" width="2.625" style="8" customWidth="1"/>
    <col min="18" max="18" width="3.625" style="8" customWidth="1"/>
    <col min="19" max="19" width="4.5" style="13" customWidth="1"/>
    <col min="20" max="20" width="28.25" style="14" customWidth="1"/>
    <col min="21" max="16384" width="9" style="1"/>
  </cols>
  <sheetData>
    <row r="1" spans="1:21" ht="28.5" customHeight="1" x14ac:dyDescent="0.15">
      <c r="A1" s="125" t="s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1" ht="16.5" customHeight="1" x14ac:dyDescent="0.15">
      <c r="A2" s="15"/>
      <c r="B2" s="1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8"/>
      <c r="O2" s="19"/>
      <c r="P2" s="1"/>
      <c r="Q2" s="1"/>
      <c r="R2" s="1"/>
      <c r="S2" s="8"/>
      <c r="T2" s="16"/>
    </row>
    <row r="3" spans="1:21" ht="17.25" customHeight="1" x14ac:dyDescent="0.15"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1" s="2" customFormat="1" ht="24" customHeight="1" x14ac:dyDescent="0.15">
      <c r="A4" s="120" t="s">
        <v>11</v>
      </c>
      <c r="B4" s="120" t="s">
        <v>14</v>
      </c>
      <c r="C4" s="129" t="s">
        <v>12</v>
      </c>
      <c r="D4" s="120" t="s">
        <v>26</v>
      </c>
      <c r="E4" s="120" t="s">
        <v>0</v>
      </c>
      <c r="F4" s="131" t="s">
        <v>1</v>
      </c>
      <c r="G4" s="120" t="s">
        <v>19</v>
      </c>
      <c r="H4" s="118" t="s">
        <v>22</v>
      </c>
      <c r="I4" s="118" t="s">
        <v>23</v>
      </c>
      <c r="J4" s="120" t="s">
        <v>20</v>
      </c>
      <c r="K4" s="122" t="s">
        <v>17</v>
      </c>
      <c r="L4" s="120" t="s">
        <v>2</v>
      </c>
      <c r="M4" s="122" t="s">
        <v>9</v>
      </c>
      <c r="N4" s="122" t="s">
        <v>10</v>
      </c>
      <c r="O4" s="122" t="s">
        <v>3</v>
      </c>
      <c r="P4" s="120" t="s">
        <v>4</v>
      </c>
      <c r="Q4" s="133" t="s">
        <v>5</v>
      </c>
      <c r="R4" s="134"/>
      <c r="S4" s="134"/>
      <c r="T4" s="120" t="s">
        <v>21</v>
      </c>
    </row>
    <row r="5" spans="1:21" ht="94.5" customHeight="1" x14ac:dyDescent="0.15">
      <c r="A5" s="128"/>
      <c r="B5" s="128"/>
      <c r="C5" s="130"/>
      <c r="D5" s="128"/>
      <c r="E5" s="121"/>
      <c r="F5" s="132"/>
      <c r="G5" s="121"/>
      <c r="H5" s="119"/>
      <c r="I5" s="119"/>
      <c r="J5" s="121"/>
      <c r="K5" s="123"/>
      <c r="L5" s="121"/>
      <c r="M5" s="123"/>
      <c r="N5" s="123"/>
      <c r="O5" s="123"/>
      <c r="P5" s="121"/>
      <c r="Q5" s="5" t="s">
        <v>6</v>
      </c>
      <c r="R5" s="6" t="s">
        <v>18</v>
      </c>
      <c r="S5" s="6" t="s">
        <v>118</v>
      </c>
      <c r="T5" s="135"/>
    </row>
    <row r="6" spans="1:21" ht="54.2" customHeight="1" x14ac:dyDescent="0.15">
      <c r="A6" s="62" t="s">
        <v>72</v>
      </c>
      <c r="B6" s="45" t="s">
        <v>66</v>
      </c>
      <c r="C6" s="55" t="s">
        <v>75</v>
      </c>
      <c r="D6" s="45" t="s">
        <v>37</v>
      </c>
      <c r="E6" s="20">
        <v>15</v>
      </c>
      <c r="F6" s="37" t="s">
        <v>27</v>
      </c>
      <c r="G6" s="20" t="s">
        <v>84</v>
      </c>
      <c r="H6" s="58" t="s">
        <v>24</v>
      </c>
      <c r="I6" s="50" t="s">
        <v>31</v>
      </c>
      <c r="J6" s="20" t="s">
        <v>99</v>
      </c>
      <c r="K6" s="21" t="s">
        <v>43</v>
      </c>
      <c r="L6" s="20" t="s">
        <v>100</v>
      </c>
      <c r="M6" s="21">
        <v>5</v>
      </c>
      <c r="N6" s="21">
        <v>3</v>
      </c>
      <c r="O6" s="63" t="s">
        <v>7</v>
      </c>
      <c r="P6" s="20" t="s">
        <v>15</v>
      </c>
      <c r="Q6" s="22" t="s">
        <v>15</v>
      </c>
      <c r="R6" s="23">
        <v>2</v>
      </c>
      <c r="S6" s="51" t="s">
        <v>115</v>
      </c>
      <c r="T6" s="22"/>
    </row>
    <row r="7" spans="1:21" ht="54.2" customHeight="1" x14ac:dyDescent="0.15">
      <c r="A7" s="45"/>
      <c r="B7" s="48" t="s">
        <v>66</v>
      </c>
      <c r="C7" s="56" t="s">
        <v>76</v>
      </c>
      <c r="D7" s="48" t="s">
        <v>38</v>
      </c>
      <c r="E7" s="24">
        <v>15</v>
      </c>
      <c r="F7" s="37" t="s">
        <v>27</v>
      </c>
      <c r="G7" s="24" t="s">
        <v>39</v>
      </c>
      <c r="H7" s="59" t="s">
        <v>114</v>
      </c>
      <c r="I7" s="46" t="s">
        <v>31</v>
      </c>
      <c r="J7" s="24" t="s">
        <v>101</v>
      </c>
      <c r="K7" s="25" t="s">
        <v>102</v>
      </c>
      <c r="L7" s="24" t="s">
        <v>100</v>
      </c>
      <c r="M7" s="25">
        <v>3</v>
      </c>
      <c r="N7" s="25">
        <v>3</v>
      </c>
      <c r="O7" s="46" t="s">
        <v>7</v>
      </c>
      <c r="P7" s="24" t="s">
        <v>15</v>
      </c>
      <c r="Q7" s="3" t="s">
        <v>15</v>
      </c>
      <c r="R7" s="26">
        <v>2</v>
      </c>
      <c r="S7" s="52" t="s">
        <v>32</v>
      </c>
      <c r="T7" s="3"/>
    </row>
    <row r="8" spans="1:21" ht="66" customHeight="1" x14ac:dyDescent="0.15">
      <c r="A8" s="45"/>
      <c r="B8" s="48" t="s">
        <v>66</v>
      </c>
      <c r="C8" s="56" t="s">
        <v>77</v>
      </c>
      <c r="D8" s="48" t="s">
        <v>34</v>
      </c>
      <c r="E8" s="24">
        <v>15</v>
      </c>
      <c r="F8" s="37" t="s">
        <v>27</v>
      </c>
      <c r="G8" s="24" t="s">
        <v>67</v>
      </c>
      <c r="H8" s="59" t="s">
        <v>114</v>
      </c>
      <c r="I8" s="46" t="s">
        <v>31</v>
      </c>
      <c r="J8" s="24" t="s">
        <v>103</v>
      </c>
      <c r="K8" s="25" t="s">
        <v>104</v>
      </c>
      <c r="L8" s="24" t="s">
        <v>105</v>
      </c>
      <c r="M8" s="25">
        <v>3</v>
      </c>
      <c r="N8" s="25">
        <v>3</v>
      </c>
      <c r="O8" s="46" t="s">
        <v>7</v>
      </c>
      <c r="P8" s="24" t="s">
        <v>15</v>
      </c>
      <c r="Q8" s="3" t="s">
        <v>15</v>
      </c>
      <c r="R8" s="3">
        <v>0.5</v>
      </c>
      <c r="S8" s="52" t="s">
        <v>32</v>
      </c>
      <c r="T8" s="27" t="s">
        <v>93</v>
      </c>
      <c r="U8" s="4"/>
    </row>
    <row r="9" spans="1:21" ht="72" customHeight="1" x14ac:dyDescent="0.15">
      <c r="A9" s="45"/>
      <c r="B9" s="49" t="s">
        <v>66</v>
      </c>
      <c r="C9" s="57" t="s">
        <v>78</v>
      </c>
      <c r="D9" s="49" t="s">
        <v>35</v>
      </c>
      <c r="E9" s="34">
        <v>15</v>
      </c>
      <c r="F9" s="40" t="s">
        <v>27</v>
      </c>
      <c r="G9" s="34" t="s">
        <v>85</v>
      </c>
      <c r="H9" s="60" t="s">
        <v>114</v>
      </c>
      <c r="I9" s="47" t="s">
        <v>31</v>
      </c>
      <c r="J9" s="34" t="s">
        <v>106</v>
      </c>
      <c r="K9" s="41" t="s">
        <v>107</v>
      </c>
      <c r="L9" s="34" t="s">
        <v>100</v>
      </c>
      <c r="M9" s="41">
        <v>3</v>
      </c>
      <c r="N9" s="41">
        <v>3</v>
      </c>
      <c r="O9" s="50" t="s">
        <v>7</v>
      </c>
      <c r="P9" s="34" t="s">
        <v>15</v>
      </c>
      <c r="Q9" s="43" t="s">
        <v>15</v>
      </c>
      <c r="R9" s="43">
        <v>0.5</v>
      </c>
      <c r="S9" s="52" t="s">
        <v>32</v>
      </c>
      <c r="T9" s="44" t="s">
        <v>108</v>
      </c>
    </row>
    <row r="10" spans="1:21" ht="114" customHeight="1" x14ac:dyDescent="0.15">
      <c r="A10" s="67" t="s">
        <v>81</v>
      </c>
      <c r="B10" s="68" t="s">
        <v>109</v>
      </c>
      <c r="C10" s="69">
        <v>17101</v>
      </c>
      <c r="D10" s="68" t="s">
        <v>110</v>
      </c>
      <c r="E10" s="70">
        <v>41</v>
      </c>
      <c r="F10" s="35" t="s">
        <v>27</v>
      </c>
      <c r="G10" s="71" t="s">
        <v>111</v>
      </c>
      <c r="H10" s="72" t="s">
        <v>114</v>
      </c>
      <c r="I10" s="71" t="s">
        <v>112</v>
      </c>
      <c r="J10" s="74" t="s">
        <v>113</v>
      </c>
      <c r="K10" s="71" t="s">
        <v>30</v>
      </c>
      <c r="L10" s="74" t="s">
        <v>13</v>
      </c>
      <c r="M10" s="74">
        <v>10</v>
      </c>
      <c r="N10" s="70" t="s">
        <v>117</v>
      </c>
      <c r="O10" s="73" t="s">
        <v>116</v>
      </c>
      <c r="P10" s="73" t="s">
        <v>15</v>
      </c>
      <c r="Q10" s="73" t="s">
        <v>15</v>
      </c>
      <c r="R10" s="73">
        <v>2</v>
      </c>
      <c r="S10" s="36" t="s">
        <v>32</v>
      </c>
      <c r="T10" s="67" t="s">
        <v>119</v>
      </c>
    </row>
    <row r="11" spans="1:21" ht="54.2" customHeight="1" x14ac:dyDescent="0.15">
      <c r="A11" s="67" t="s">
        <v>8</v>
      </c>
      <c r="B11" s="110" t="s">
        <v>40</v>
      </c>
      <c r="C11" s="107">
        <v>20101</v>
      </c>
      <c r="D11" s="67" t="s">
        <v>41</v>
      </c>
      <c r="E11" s="109">
        <v>15</v>
      </c>
      <c r="F11" s="108" t="s">
        <v>27</v>
      </c>
      <c r="G11" s="35" t="s">
        <v>68</v>
      </c>
      <c r="H11" s="111" t="s">
        <v>24</v>
      </c>
      <c r="I11" s="71" t="s">
        <v>31</v>
      </c>
      <c r="J11" s="109" t="s">
        <v>42</v>
      </c>
      <c r="K11" s="108" t="s">
        <v>43</v>
      </c>
      <c r="L11" s="70" t="s">
        <v>69</v>
      </c>
      <c r="M11" s="109">
        <v>5</v>
      </c>
      <c r="N11" s="109" t="s">
        <v>71</v>
      </c>
      <c r="O11" s="108" t="s">
        <v>7</v>
      </c>
      <c r="P11" s="109" t="s">
        <v>71</v>
      </c>
      <c r="Q11" s="109" t="s">
        <v>71</v>
      </c>
      <c r="R11" s="109" t="s">
        <v>71</v>
      </c>
      <c r="S11" s="109" t="s">
        <v>71</v>
      </c>
      <c r="T11" s="110"/>
    </row>
    <row r="12" spans="1:21" ht="69" customHeight="1" x14ac:dyDescent="0.15">
      <c r="A12" s="62" t="s">
        <v>16</v>
      </c>
      <c r="B12" s="77" t="s">
        <v>36</v>
      </c>
      <c r="C12" s="76">
        <v>21101</v>
      </c>
      <c r="D12" s="77" t="s">
        <v>44</v>
      </c>
      <c r="E12" s="78">
        <v>33</v>
      </c>
      <c r="F12" s="79" t="s">
        <v>27</v>
      </c>
      <c r="G12" s="81" t="s">
        <v>121</v>
      </c>
      <c r="H12" s="80" t="s">
        <v>45</v>
      </c>
      <c r="I12" s="80" t="s">
        <v>71</v>
      </c>
      <c r="J12" s="83" t="s">
        <v>46</v>
      </c>
      <c r="K12" s="79" t="s">
        <v>43</v>
      </c>
      <c r="L12" s="83" t="s">
        <v>94</v>
      </c>
      <c r="M12" s="78">
        <v>80</v>
      </c>
      <c r="N12" s="78" t="s">
        <v>71</v>
      </c>
      <c r="O12" s="84" t="s">
        <v>33</v>
      </c>
      <c r="P12" s="78" t="s">
        <v>71</v>
      </c>
      <c r="Q12" s="78" t="s">
        <v>71</v>
      </c>
      <c r="R12" s="78" t="s">
        <v>71</v>
      </c>
      <c r="S12" s="78" t="s">
        <v>71</v>
      </c>
      <c r="T12" s="77" t="s">
        <v>47</v>
      </c>
    </row>
    <row r="13" spans="1:21" ht="54.2" customHeight="1" x14ac:dyDescent="0.15">
      <c r="A13" s="85"/>
      <c r="B13" s="86" t="s">
        <v>28</v>
      </c>
      <c r="C13" s="87">
        <v>21102</v>
      </c>
      <c r="D13" s="88" t="s">
        <v>48</v>
      </c>
      <c r="E13" s="89">
        <v>22</v>
      </c>
      <c r="F13" s="37" t="s">
        <v>27</v>
      </c>
      <c r="G13" s="90" t="s">
        <v>86</v>
      </c>
      <c r="H13" s="91" t="s">
        <v>24</v>
      </c>
      <c r="I13" s="92" t="s">
        <v>49</v>
      </c>
      <c r="J13" s="65" t="s">
        <v>42</v>
      </c>
      <c r="K13" s="46" t="s">
        <v>43</v>
      </c>
      <c r="L13" s="64" t="s">
        <v>50</v>
      </c>
      <c r="M13" s="64">
        <v>10</v>
      </c>
      <c r="N13" s="93" t="s">
        <v>71</v>
      </c>
      <c r="O13" s="94" t="s">
        <v>33</v>
      </c>
      <c r="P13" s="78" t="s">
        <v>71</v>
      </c>
      <c r="Q13" s="78" t="s">
        <v>71</v>
      </c>
      <c r="R13" s="78" t="s">
        <v>71</v>
      </c>
      <c r="S13" s="78" t="s">
        <v>71</v>
      </c>
      <c r="T13" s="48"/>
    </row>
    <row r="14" spans="1:21" ht="88.5" customHeight="1" x14ac:dyDescent="0.15">
      <c r="A14" s="85"/>
      <c r="B14" s="86" t="s">
        <v>28</v>
      </c>
      <c r="C14" s="87">
        <v>21103</v>
      </c>
      <c r="D14" s="88" t="s">
        <v>97</v>
      </c>
      <c r="E14" s="89">
        <v>21</v>
      </c>
      <c r="F14" s="37" t="s">
        <v>27</v>
      </c>
      <c r="G14" s="3" t="s">
        <v>87</v>
      </c>
      <c r="H14" s="91" t="s">
        <v>82</v>
      </c>
      <c r="I14" s="91" t="s">
        <v>49</v>
      </c>
      <c r="J14" s="65" t="s">
        <v>51</v>
      </c>
      <c r="K14" s="46" t="s">
        <v>43</v>
      </c>
      <c r="L14" s="64" t="s">
        <v>52</v>
      </c>
      <c r="M14" s="64">
        <v>5</v>
      </c>
      <c r="N14" s="93">
        <v>3</v>
      </c>
      <c r="O14" s="94" t="s">
        <v>33</v>
      </c>
      <c r="P14" s="78" t="s">
        <v>71</v>
      </c>
      <c r="Q14" s="78" t="s">
        <v>71</v>
      </c>
      <c r="R14" s="78" t="s">
        <v>71</v>
      </c>
      <c r="S14" s="78" t="s">
        <v>71</v>
      </c>
      <c r="T14" s="48" t="s">
        <v>96</v>
      </c>
    </row>
    <row r="15" spans="1:21" ht="54.2" customHeight="1" x14ac:dyDescent="0.15">
      <c r="A15" s="124"/>
      <c r="B15" s="95" t="s">
        <v>28</v>
      </c>
      <c r="C15" s="96">
        <v>21104</v>
      </c>
      <c r="D15" s="95" t="s">
        <v>53</v>
      </c>
      <c r="E15" s="97">
        <v>21</v>
      </c>
      <c r="F15" s="40" t="s">
        <v>27</v>
      </c>
      <c r="G15" s="43" t="s">
        <v>88</v>
      </c>
      <c r="H15" s="98" t="s">
        <v>24</v>
      </c>
      <c r="I15" s="98" t="s">
        <v>49</v>
      </c>
      <c r="J15" s="99" t="s">
        <v>54</v>
      </c>
      <c r="K15" s="47" t="s">
        <v>55</v>
      </c>
      <c r="L15" s="100" t="s">
        <v>50</v>
      </c>
      <c r="M15" s="100">
        <v>10</v>
      </c>
      <c r="N15" s="101" t="s">
        <v>71</v>
      </c>
      <c r="O15" s="102" t="s">
        <v>33</v>
      </c>
      <c r="P15" s="78" t="s">
        <v>71</v>
      </c>
      <c r="Q15" s="78" t="s">
        <v>71</v>
      </c>
      <c r="R15" s="78" t="s">
        <v>71</v>
      </c>
      <c r="S15" s="78" t="s">
        <v>71</v>
      </c>
      <c r="T15" s="49"/>
    </row>
    <row r="16" spans="1:21" ht="54.2" customHeight="1" x14ac:dyDescent="0.15">
      <c r="A16" s="124"/>
      <c r="B16" s="86" t="s">
        <v>28</v>
      </c>
      <c r="C16" s="87">
        <v>21105</v>
      </c>
      <c r="D16" s="103" t="s">
        <v>56</v>
      </c>
      <c r="E16" s="89">
        <v>21</v>
      </c>
      <c r="F16" s="46" t="s">
        <v>27</v>
      </c>
      <c r="G16" s="37" t="s">
        <v>70</v>
      </c>
      <c r="H16" s="59" t="s">
        <v>24</v>
      </c>
      <c r="I16" s="91" t="s">
        <v>49</v>
      </c>
      <c r="J16" s="89" t="s">
        <v>57</v>
      </c>
      <c r="K16" s="3" t="s">
        <v>30</v>
      </c>
      <c r="L16" s="89" t="s">
        <v>13</v>
      </c>
      <c r="M16" s="89">
        <v>30</v>
      </c>
      <c r="N16" s="89" t="s">
        <v>71</v>
      </c>
      <c r="O16" s="104" t="s">
        <v>33</v>
      </c>
      <c r="P16" s="37" t="s">
        <v>15</v>
      </c>
      <c r="Q16" s="78" t="s">
        <v>71</v>
      </c>
      <c r="R16" s="78" t="s">
        <v>71</v>
      </c>
      <c r="S16" s="78" t="s">
        <v>71</v>
      </c>
      <c r="T16" s="48"/>
    </row>
    <row r="17" spans="1:108" ht="66.75" customHeight="1" x14ac:dyDescent="0.15">
      <c r="A17" s="85"/>
      <c r="B17" s="27" t="s">
        <v>28</v>
      </c>
      <c r="C17" s="105">
        <v>21106</v>
      </c>
      <c r="D17" s="27" t="s">
        <v>58</v>
      </c>
      <c r="E17" s="24">
        <v>22</v>
      </c>
      <c r="F17" s="3" t="s">
        <v>27</v>
      </c>
      <c r="G17" s="3" t="s">
        <v>89</v>
      </c>
      <c r="H17" s="92" t="s">
        <v>82</v>
      </c>
      <c r="I17" s="91" t="s">
        <v>49</v>
      </c>
      <c r="J17" s="24" t="s">
        <v>59</v>
      </c>
      <c r="K17" s="3" t="s">
        <v>30</v>
      </c>
      <c r="L17" s="24" t="s">
        <v>50</v>
      </c>
      <c r="M17" s="24">
        <v>30</v>
      </c>
      <c r="N17" s="24" t="s">
        <v>71</v>
      </c>
      <c r="O17" s="46" t="s">
        <v>33</v>
      </c>
      <c r="P17" s="27" t="s">
        <v>15</v>
      </c>
      <c r="Q17" s="27" t="s">
        <v>25</v>
      </c>
      <c r="R17" s="78" t="s">
        <v>71</v>
      </c>
      <c r="S17" s="78" t="s">
        <v>71</v>
      </c>
      <c r="T17" s="27" t="s">
        <v>79</v>
      </c>
    </row>
    <row r="18" spans="1:108" ht="69" customHeight="1" x14ac:dyDescent="0.15">
      <c r="A18" s="85"/>
      <c r="B18" s="27" t="s">
        <v>28</v>
      </c>
      <c r="C18" s="105">
        <v>21107</v>
      </c>
      <c r="D18" s="27" t="s">
        <v>98</v>
      </c>
      <c r="E18" s="24">
        <v>21</v>
      </c>
      <c r="F18" s="3" t="s">
        <v>27</v>
      </c>
      <c r="G18" s="3" t="s">
        <v>90</v>
      </c>
      <c r="H18" s="92" t="s">
        <v>82</v>
      </c>
      <c r="I18" s="91" t="s">
        <v>49</v>
      </c>
      <c r="J18" s="24" t="s">
        <v>59</v>
      </c>
      <c r="K18" s="3" t="s">
        <v>30</v>
      </c>
      <c r="L18" s="24" t="s">
        <v>52</v>
      </c>
      <c r="M18" s="24">
        <v>10</v>
      </c>
      <c r="N18" s="24">
        <v>3</v>
      </c>
      <c r="O18" s="46" t="s">
        <v>33</v>
      </c>
      <c r="P18" s="27" t="s">
        <v>15</v>
      </c>
      <c r="Q18" s="78" t="s">
        <v>71</v>
      </c>
      <c r="R18" s="78" t="s">
        <v>71</v>
      </c>
      <c r="S18" s="78" t="s">
        <v>71</v>
      </c>
      <c r="T18" s="27" t="s">
        <v>122</v>
      </c>
    </row>
    <row r="19" spans="1:108" ht="63.95" customHeight="1" x14ac:dyDescent="0.15">
      <c r="A19" s="85"/>
      <c r="B19" s="27" t="s">
        <v>28</v>
      </c>
      <c r="C19" s="105">
        <v>21108</v>
      </c>
      <c r="D19" s="27" t="s">
        <v>60</v>
      </c>
      <c r="E19" s="24">
        <v>21</v>
      </c>
      <c r="F19" s="3" t="s">
        <v>27</v>
      </c>
      <c r="G19" s="3" t="s">
        <v>91</v>
      </c>
      <c r="H19" s="92" t="s">
        <v>24</v>
      </c>
      <c r="I19" s="91" t="s">
        <v>49</v>
      </c>
      <c r="J19" s="24" t="s">
        <v>57</v>
      </c>
      <c r="K19" s="3" t="s">
        <v>30</v>
      </c>
      <c r="L19" s="24" t="s">
        <v>52</v>
      </c>
      <c r="M19" s="24">
        <v>5</v>
      </c>
      <c r="N19" s="24" t="s">
        <v>71</v>
      </c>
      <c r="O19" s="46" t="s">
        <v>33</v>
      </c>
      <c r="P19" s="78" t="s">
        <v>71</v>
      </c>
      <c r="Q19" s="78" t="s">
        <v>71</v>
      </c>
      <c r="R19" s="78" t="s">
        <v>71</v>
      </c>
      <c r="S19" s="78" t="s">
        <v>71</v>
      </c>
      <c r="T19" s="27" t="s">
        <v>61</v>
      </c>
    </row>
    <row r="20" spans="1:108" ht="82.5" customHeight="1" x14ac:dyDescent="0.15">
      <c r="A20" s="85"/>
      <c r="B20" s="27" t="s">
        <v>36</v>
      </c>
      <c r="C20" s="105">
        <v>21109</v>
      </c>
      <c r="D20" s="27" t="s">
        <v>62</v>
      </c>
      <c r="E20" s="24">
        <v>33</v>
      </c>
      <c r="F20" s="3" t="s">
        <v>27</v>
      </c>
      <c r="G20" s="3" t="s">
        <v>73</v>
      </c>
      <c r="H20" s="92" t="s">
        <v>83</v>
      </c>
      <c r="I20" s="91" t="s">
        <v>49</v>
      </c>
      <c r="J20" s="24" t="s">
        <v>59</v>
      </c>
      <c r="K20" s="3" t="s">
        <v>30</v>
      </c>
      <c r="L20" s="24" t="s">
        <v>52</v>
      </c>
      <c r="M20" s="24">
        <v>100</v>
      </c>
      <c r="N20" s="24" t="s">
        <v>71</v>
      </c>
      <c r="O20" s="46" t="s">
        <v>33</v>
      </c>
      <c r="P20" s="78" t="s">
        <v>71</v>
      </c>
      <c r="Q20" s="78" t="s">
        <v>71</v>
      </c>
      <c r="R20" s="78" t="s">
        <v>71</v>
      </c>
      <c r="S20" s="78" t="s">
        <v>71</v>
      </c>
      <c r="T20" s="27" t="s">
        <v>63</v>
      </c>
    </row>
    <row r="21" spans="1:108" ht="73.5" customHeight="1" x14ac:dyDescent="0.15">
      <c r="A21" s="112"/>
      <c r="B21" s="113" t="s">
        <v>29</v>
      </c>
      <c r="C21" s="114">
        <v>21110</v>
      </c>
      <c r="D21" s="113" t="s">
        <v>64</v>
      </c>
      <c r="E21" s="115">
        <v>32</v>
      </c>
      <c r="F21" s="75" t="s">
        <v>27</v>
      </c>
      <c r="G21" s="75" t="s">
        <v>92</v>
      </c>
      <c r="H21" s="116" t="s">
        <v>82</v>
      </c>
      <c r="I21" s="117" t="s">
        <v>123</v>
      </c>
      <c r="J21" s="115" t="s">
        <v>65</v>
      </c>
      <c r="K21" s="75" t="s">
        <v>95</v>
      </c>
      <c r="L21" s="115" t="s">
        <v>13</v>
      </c>
      <c r="M21" s="115">
        <v>10</v>
      </c>
      <c r="N21" s="115" t="s">
        <v>71</v>
      </c>
      <c r="O21" s="66" t="s">
        <v>33</v>
      </c>
      <c r="P21" s="113" t="s">
        <v>15</v>
      </c>
      <c r="Q21" s="82" t="s">
        <v>71</v>
      </c>
      <c r="R21" s="82" t="s">
        <v>71</v>
      </c>
      <c r="S21" s="82" t="s">
        <v>71</v>
      </c>
      <c r="T21" s="113" t="s">
        <v>80</v>
      </c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</row>
    <row r="22" spans="1:108" ht="24.75" customHeight="1" x14ac:dyDescent="0.15">
      <c r="C22" s="9">
        <f>COUNTA(C6:C21)</f>
        <v>16</v>
      </c>
      <c r="D22" s="4" t="s">
        <v>74</v>
      </c>
    </row>
  </sheetData>
  <mergeCells count="21"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S4"/>
    <mergeCell ref="T4:T5"/>
    <mergeCell ref="M4:M5"/>
    <mergeCell ref="N4:N5"/>
    <mergeCell ref="I4:I5"/>
    <mergeCell ref="J4:J5"/>
    <mergeCell ref="K4:K5"/>
    <mergeCell ref="L4:L5"/>
    <mergeCell ref="A15:A16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8" scale="81" orientation="portrait" horizontalDpi="300" verticalDpi="300" r:id="rId1"/>
  <headerFooter alignWithMargins="0">
    <oddHeader>&amp;R&amp;10公開授業&amp;11&amp;P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11F2-CBFF-43B7-A764-5236440601F1}">
  <sheetPr>
    <tabColor theme="3" tint="0.59999389629810485"/>
  </sheetPr>
  <dimension ref="A1:U11"/>
  <sheetViews>
    <sheetView view="pageBreakPreview" zoomScale="95" zoomScaleNormal="85" zoomScaleSheetLayoutView="95" workbookViewId="0">
      <pane ySplit="5" topLeftCell="A6" activePane="bottomLeft" state="frozen"/>
      <selection activeCell="J32" sqref="J32"/>
      <selection pane="bottomLeft" activeCell="C10" sqref="C10"/>
    </sheetView>
  </sheetViews>
  <sheetFormatPr defaultRowHeight="11.25" x14ac:dyDescent="0.15"/>
  <cols>
    <col min="1" max="1" width="10.875" style="1" customWidth="1"/>
    <col min="2" max="2" width="11.75" style="1" customWidth="1"/>
    <col min="3" max="3" width="6.625" style="7" customWidth="1"/>
    <col min="4" max="4" width="22.875" style="4" customWidth="1"/>
    <col min="5" max="5" width="3.625" style="8" customWidth="1"/>
    <col min="6" max="6" width="4.375" style="9" customWidth="1"/>
    <col min="7" max="7" width="9.375" style="8" customWidth="1"/>
    <col min="8" max="8" width="8.5" style="10" customWidth="1"/>
    <col min="9" max="9" width="8.625" style="10" customWidth="1"/>
    <col min="10" max="10" width="11.25" style="8" customWidth="1"/>
    <col min="11" max="11" width="5.75" style="12" customWidth="1"/>
    <col min="12" max="12" width="11.375" style="8" customWidth="1"/>
    <col min="13" max="14" width="4" style="8" customWidth="1"/>
    <col min="15" max="15" width="4.5" style="13" customWidth="1"/>
    <col min="16" max="17" width="2.625" style="8" customWidth="1"/>
    <col min="18" max="18" width="3.625" style="8" customWidth="1"/>
    <col min="19" max="19" width="4.5" style="13" customWidth="1"/>
    <col min="20" max="20" width="28.25" style="14" customWidth="1"/>
    <col min="21" max="16384" width="9" style="1"/>
  </cols>
  <sheetData>
    <row r="1" spans="1:21" ht="28.5" customHeight="1" x14ac:dyDescent="0.15">
      <c r="A1" s="125" t="s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1" ht="16.5" customHeight="1" x14ac:dyDescent="0.15">
      <c r="A2" s="15"/>
      <c r="B2" s="1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8"/>
      <c r="O2" s="19"/>
      <c r="P2" s="1"/>
      <c r="Q2" s="1"/>
      <c r="R2" s="1"/>
      <c r="S2" s="8"/>
      <c r="T2" s="16"/>
    </row>
    <row r="3" spans="1:21" ht="17.25" customHeight="1" x14ac:dyDescent="0.15"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1" s="2" customFormat="1" ht="24" customHeight="1" x14ac:dyDescent="0.15">
      <c r="A4" s="120" t="s">
        <v>11</v>
      </c>
      <c r="B4" s="120" t="s">
        <v>14</v>
      </c>
      <c r="C4" s="129" t="s">
        <v>12</v>
      </c>
      <c r="D4" s="120" t="s">
        <v>26</v>
      </c>
      <c r="E4" s="120" t="s">
        <v>0</v>
      </c>
      <c r="F4" s="131" t="s">
        <v>1</v>
      </c>
      <c r="G4" s="120" t="s">
        <v>19</v>
      </c>
      <c r="H4" s="118" t="s">
        <v>22</v>
      </c>
      <c r="I4" s="118" t="s">
        <v>23</v>
      </c>
      <c r="J4" s="120" t="s">
        <v>20</v>
      </c>
      <c r="K4" s="122" t="s">
        <v>17</v>
      </c>
      <c r="L4" s="120" t="s">
        <v>2</v>
      </c>
      <c r="M4" s="122" t="s">
        <v>9</v>
      </c>
      <c r="N4" s="122" t="s">
        <v>10</v>
      </c>
      <c r="O4" s="122" t="s">
        <v>3</v>
      </c>
      <c r="P4" s="120" t="s">
        <v>4</v>
      </c>
      <c r="Q4" s="133" t="s">
        <v>5</v>
      </c>
      <c r="R4" s="134"/>
      <c r="S4" s="134"/>
      <c r="T4" s="120" t="s">
        <v>21</v>
      </c>
    </row>
    <row r="5" spans="1:21" ht="94.5" customHeight="1" x14ac:dyDescent="0.15">
      <c r="A5" s="128"/>
      <c r="B5" s="128"/>
      <c r="C5" s="130"/>
      <c r="D5" s="128"/>
      <c r="E5" s="121"/>
      <c r="F5" s="132"/>
      <c r="G5" s="121"/>
      <c r="H5" s="119"/>
      <c r="I5" s="119"/>
      <c r="J5" s="121"/>
      <c r="K5" s="123"/>
      <c r="L5" s="121"/>
      <c r="M5" s="123"/>
      <c r="N5" s="123"/>
      <c r="O5" s="123"/>
      <c r="P5" s="121"/>
      <c r="Q5" s="5" t="s">
        <v>6</v>
      </c>
      <c r="R5" s="6" t="s">
        <v>18</v>
      </c>
      <c r="S5" s="6" t="s">
        <v>118</v>
      </c>
      <c r="T5" s="135"/>
    </row>
    <row r="6" spans="1:21" ht="54.2" customHeight="1" x14ac:dyDescent="0.15">
      <c r="A6" s="54" t="s">
        <v>72</v>
      </c>
      <c r="B6" s="45" t="s">
        <v>66</v>
      </c>
      <c r="C6" s="55" t="s">
        <v>75</v>
      </c>
      <c r="D6" s="45" t="s">
        <v>37</v>
      </c>
      <c r="E6" s="20">
        <v>15</v>
      </c>
      <c r="F6" s="37" t="s">
        <v>27</v>
      </c>
      <c r="G6" s="20" t="s">
        <v>84</v>
      </c>
      <c r="H6" s="58" t="s">
        <v>24</v>
      </c>
      <c r="I6" s="50" t="s">
        <v>31</v>
      </c>
      <c r="J6" s="20" t="s">
        <v>99</v>
      </c>
      <c r="K6" s="21" t="s">
        <v>43</v>
      </c>
      <c r="L6" s="20" t="s">
        <v>100</v>
      </c>
      <c r="M6" s="21">
        <v>5</v>
      </c>
      <c r="N6" s="21">
        <v>3</v>
      </c>
      <c r="O6" s="38" t="s">
        <v>7</v>
      </c>
      <c r="P6" s="20" t="s">
        <v>15</v>
      </c>
      <c r="Q6" s="22" t="s">
        <v>15</v>
      </c>
      <c r="R6" s="23">
        <v>2</v>
      </c>
      <c r="S6" s="51" t="s">
        <v>115</v>
      </c>
      <c r="T6" s="22"/>
    </row>
    <row r="7" spans="1:21" ht="54.2" customHeight="1" x14ac:dyDescent="0.15">
      <c r="A7" s="45"/>
      <c r="B7" s="48" t="s">
        <v>66</v>
      </c>
      <c r="C7" s="56" t="s">
        <v>76</v>
      </c>
      <c r="D7" s="48" t="s">
        <v>38</v>
      </c>
      <c r="E7" s="24">
        <v>15</v>
      </c>
      <c r="F7" s="37" t="s">
        <v>27</v>
      </c>
      <c r="G7" s="24" t="s">
        <v>39</v>
      </c>
      <c r="H7" s="59" t="s">
        <v>114</v>
      </c>
      <c r="I7" s="46" t="s">
        <v>31</v>
      </c>
      <c r="J7" s="24" t="s">
        <v>101</v>
      </c>
      <c r="K7" s="25" t="s">
        <v>102</v>
      </c>
      <c r="L7" s="24" t="s">
        <v>100</v>
      </c>
      <c r="M7" s="25">
        <v>3</v>
      </c>
      <c r="N7" s="25">
        <v>3</v>
      </c>
      <c r="O7" s="39" t="s">
        <v>7</v>
      </c>
      <c r="P7" s="24" t="s">
        <v>15</v>
      </c>
      <c r="Q7" s="3" t="s">
        <v>15</v>
      </c>
      <c r="R7" s="26">
        <v>2</v>
      </c>
      <c r="S7" s="52" t="s">
        <v>32</v>
      </c>
      <c r="T7" s="3"/>
    </row>
    <row r="8" spans="1:21" ht="66" customHeight="1" x14ac:dyDescent="0.15">
      <c r="A8" s="45"/>
      <c r="B8" s="48" t="s">
        <v>66</v>
      </c>
      <c r="C8" s="56" t="s">
        <v>77</v>
      </c>
      <c r="D8" s="48" t="s">
        <v>34</v>
      </c>
      <c r="E8" s="24">
        <v>15</v>
      </c>
      <c r="F8" s="37" t="s">
        <v>27</v>
      </c>
      <c r="G8" s="24" t="s">
        <v>67</v>
      </c>
      <c r="H8" s="59" t="s">
        <v>114</v>
      </c>
      <c r="I8" s="46" t="s">
        <v>31</v>
      </c>
      <c r="J8" s="24" t="s">
        <v>103</v>
      </c>
      <c r="K8" s="25" t="s">
        <v>104</v>
      </c>
      <c r="L8" s="24" t="s">
        <v>105</v>
      </c>
      <c r="M8" s="25">
        <v>3</v>
      </c>
      <c r="N8" s="25">
        <v>3</v>
      </c>
      <c r="O8" s="39" t="s">
        <v>7</v>
      </c>
      <c r="P8" s="24" t="s">
        <v>15</v>
      </c>
      <c r="Q8" s="3" t="s">
        <v>15</v>
      </c>
      <c r="R8" s="3">
        <v>0.5</v>
      </c>
      <c r="S8" s="52" t="s">
        <v>32</v>
      </c>
      <c r="T8" s="27" t="s">
        <v>93</v>
      </c>
      <c r="U8" s="4"/>
    </row>
    <row r="9" spans="1:21" ht="72" customHeight="1" x14ac:dyDescent="0.15">
      <c r="A9" s="45"/>
      <c r="B9" s="49" t="s">
        <v>66</v>
      </c>
      <c r="C9" s="57" t="s">
        <v>78</v>
      </c>
      <c r="D9" s="49" t="s">
        <v>35</v>
      </c>
      <c r="E9" s="34">
        <v>15</v>
      </c>
      <c r="F9" s="40" t="s">
        <v>27</v>
      </c>
      <c r="G9" s="34" t="s">
        <v>85</v>
      </c>
      <c r="H9" s="60" t="s">
        <v>114</v>
      </c>
      <c r="I9" s="47" t="s">
        <v>31</v>
      </c>
      <c r="J9" s="34" t="s">
        <v>106</v>
      </c>
      <c r="K9" s="41" t="s">
        <v>107</v>
      </c>
      <c r="L9" s="34" t="s">
        <v>100</v>
      </c>
      <c r="M9" s="41">
        <v>3</v>
      </c>
      <c r="N9" s="41">
        <v>3</v>
      </c>
      <c r="O9" s="42" t="s">
        <v>7</v>
      </c>
      <c r="P9" s="34" t="s">
        <v>15</v>
      </c>
      <c r="Q9" s="43" t="s">
        <v>15</v>
      </c>
      <c r="R9" s="43">
        <v>0.5</v>
      </c>
      <c r="S9" s="52" t="s">
        <v>32</v>
      </c>
      <c r="T9" s="44" t="s">
        <v>108</v>
      </c>
    </row>
    <row r="10" spans="1:21" ht="114" customHeight="1" x14ac:dyDescent="0.15">
      <c r="A10" s="53" t="s">
        <v>81</v>
      </c>
      <c r="B10" s="30" t="s">
        <v>109</v>
      </c>
      <c r="C10" s="31">
        <v>17101</v>
      </c>
      <c r="D10" s="30" t="s">
        <v>110</v>
      </c>
      <c r="E10" s="32">
        <v>41</v>
      </c>
      <c r="F10" s="35" t="s">
        <v>27</v>
      </c>
      <c r="G10" s="29" t="s">
        <v>111</v>
      </c>
      <c r="H10" s="61" t="s">
        <v>114</v>
      </c>
      <c r="I10" s="29" t="s">
        <v>112</v>
      </c>
      <c r="J10" s="33" t="s">
        <v>113</v>
      </c>
      <c r="K10" s="29" t="s">
        <v>30</v>
      </c>
      <c r="L10" s="33" t="s">
        <v>13</v>
      </c>
      <c r="M10" s="33">
        <v>10</v>
      </c>
      <c r="N10" s="32" t="s">
        <v>117</v>
      </c>
      <c r="O10" s="28" t="s">
        <v>116</v>
      </c>
      <c r="P10" s="28" t="s">
        <v>15</v>
      </c>
      <c r="Q10" s="28" t="s">
        <v>15</v>
      </c>
      <c r="R10" s="28">
        <v>2</v>
      </c>
      <c r="S10" s="36" t="s">
        <v>32</v>
      </c>
      <c r="T10" s="53" t="s">
        <v>119</v>
      </c>
    </row>
    <row r="11" spans="1:21" ht="24.75" customHeight="1" x14ac:dyDescent="0.15">
      <c r="C11" s="9">
        <f>COUNTA(C6:C10)</f>
        <v>5</v>
      </c>
      <c r="D11" s="4" t="s">
        <v>74</v>
      </c>
    </row>
  </sheetData>
  <mergeCells count="20"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S4"/>
    <mergeCell ref="T4:T5"/>
    <mergeCell ref="I4:I5"/>
    <mergeCell ref="J4:J5"/>
    <mergeCell ref="K4:K5"/>
    <mergeCell ref="L4:L5"/>
    <mergeCell ref="M4:M5"/>
    <mergeCell ref="N4:N5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8" scale="81" orientation="portrait" horizontalDpi="300" verticalDpi="300" r:id="rId1"/>
  <headerFooter alignWithMargins="0">
    <oddHeader>&amp;R&amp;10公開授業&amp;11&amp;P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C966-AC1A-4BF7-8141-EAAD9F271E3E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公開授業 (一次募集)</vt:lpstr>
      <vt:lpstr>科目等履修 (一次募集) </vt:lpstr>
      <vt:lpstr>Sheet4</vt:lpstr>
      <vt:lpstr>'科目等履修 (一次募集) '!Print_Area</vt:lpstr>
      <vt:lpstr>'公開授業 (一次募集)'!Print_Area</vt:lpstr>
      <vt:lpstr>'科目等履修 (一次募集) '!Print_Titles</vt:lpstr>
      <vt:lpstr>'公開授業 (一次募集)'!Print_Titles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enica</dc:creator>
  <cp:lastModifiedBy>教育ネットワーク中国</cp:lastModifiedBy>
  <cp:lastPrinted>2024-01-25T06:08:01Z</cp:lastPrinted>
  <dcterms:created xsi:type="dcterms:W3CDTF">2009-01-26T07:13:07Z</dcterms:created>
  <dcterms:modified xsi:type="dcterms:W3CDTF">2024-01-26T00:40:10Z</dcterms:modified>
</cp:coreProperties>
</file>